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CDA25524-55BE-4108-BF44-04BC9F627B83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G75" i="1" l="1"/>
  <c r="G64" i="1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L10" i="2"/>
  <c r="L9" i="2"/>
  <c r="L8" i="2"/>
  <c r="L7" i="2"/>
  <c r="L6" i="2"/>
  <c r="L5" i="2"/>
  <c r="J5" i="2"/>
  <c r="J4" i="2"/>
  <c r="J10" i="2"/>
  <c r="J9" i="2"/>
  <c r="J8" i="2"/>
  <c r="J7" i="2"/>
  <c r="H10" i="2"/>
  <c r="H9" i="2"/>
  <c r="H8" i="2"/>
  <c r="H7" i="2"/>
  <c r="H4" i="2"/>
  <c r="F51" i="2"/>
  <c r="F50" i="2"/>
  <c r="F49" i="2"/>
  <c r="F48" i="2"/>
  <c r="F47" i="2"/>
  <c r="F46" i="2"/>
  <c r="F45" i="2"/>
  <c r="F44" i="2"/>
  <c r="F43" i="2"/>
  <c r="F33" i="2"/>
  <c r="F32" i="2"/>
  <c r="F31" i="2"/>
  <c r="F30" i="2"/>
  <c r="F29" i="2"/>
  <c r="F28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5" i="2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6" i="1"/>
  <c r="M25" i="1"/>
  <c r="M24" i="1"/>
  <c r="M23" i="1"/>
  <c r="M22" i="1"/>
  <c r="M19" i="1"/>
  <c r="M18" i="1"/>
  <c r="M17" i="1"/>
  <c r="M16" i="1"/>
  <c r="M15" i="1"/>
  <c r="M14" i="1"/>
  <c r="M10" i="1"/>
  <c r="M9" i="1"/>
  <c r="M8" i="1"/>
  <c r="M7" i="1"/>
  <c r="M6" i="1"/>
  <c r="M5" i="1"/>
  <c r="G81" i="1"/>
  <c r="G78" i="1"/>
  <c r="G77" i="1"/>
  <c r="G76" i="1"/>
  <c r="G74" i="1"/>
  <c r="G73" i="1"/>
  <c r="G72" i="1"/>
  <c r="G71" i="1"/>
  <c r="G70" i="1"/>
  <c r="G69" i="1"/>
  <c r="G68" i="1"/>
  <c r="G67" i="1"/>
  <c r="G66" i="1"/>
  <c r="G62" i="1"/>
  <c r="G60" i="1"/>
  <c r="G59" i="1"/>
  <c r="G58" i="1"/>
  <c r="G56" i="1"/>
  <c r="G54" i="1"/>
</calcChain>
</file>

<file path=xl/sharedStrings.xml><?xml version="1.0" encoding="utf-8"?>
<sst xmlns="http://schemas.openxmlformats.org/spreadsheetml/2006/main" count="541" uniqueCount="252">
  <si>
    <t>値段</t>
    <rPh sb="0" eb="2">
      <t>ネダン</t>
    </rPh>
    <phoneticPr fontId="1"/>
  </si>
  <si>
    <t>回避率</t>
    <rPh sb="0" eb="2">
      <t>カイヒ</t>
    </rPh>
    <rPh sb="2" eb="3">
      <t>リツ</t>
    </rPh>
    <phoneticPr fontId="1"/>
  </si>
  <si>
    <t>抵抗力</t>
    <rPh sb="0" eb="3">
      <t>テイコウリョク</t>
    </rPh>
    <phoneticPr fontId="1"/>
  </si>
  <si>
    <t>防御力</t>
    <rPh sb="0" eb="3">
      <t>ボウギョリョク</t>
    </rPh>
    <phoneticPr fontId="1"/>
  </si>
  <si>
    <t>軽装</t>
    <rPh sb="0" eb="2">
      <t>ケイソウ</t>
    </rPh>
    <phoneticPr fontId="1"/>
  </si>
  <si>
    <t>重装</t>
    <rPh sb="0" eb="2">
      <t>ジュウソウ</t>
    </rPh>
    <phoneticPr fontId="1"/>
  </si>
  <si>
    <t>ローブ</t>
    <phoneticPr fontId="1"/>
  </si>
  <si>
    <t>着物</t>
    <rPh sb="0" eb="2">
      <t>キモノ</t>
    </rPh>
    <phoneticPr fontId="1"/>
  </si>
  <si>
    <t>獣服</t>
    <rPh sb="0" eb="1">
      <t>ケモノ</t>
    </rPh>
    <rPh sb="1" eb="2">
      <t>フク</t>
    </rPh>
    <phoneticPr fontId="1"/>
  </si>
  <si>
    <t>装甲</t>
    <rPh sb="0" eb="2">
      <t>ソウコウ</t>
    </rPh>
    <phoneticPr fontId="1"/>
  </si>
  <si>
    <t>ドレス</t>
    <phoneticPr fontId="1"/>
  </si>
  <si>
    <t>妖精服</t>
    <rPh sb="0" eb="2">
      <t>ヨウセイ</t>
    </rPh>
    <rPh sb="2" eb="3">
      <t>フク</t>
    </rPh>
    <phoneticPr fontId="1"/>
  </si>
  <si>
    <t>ノヴィスメイル</t>
    <phoneticPr fontId="1"/>
  </si>
  <si>
    <t>クロースアーマー</t>
  </si>
  <si>
    <t>ブレストシェル</t>
  </si>
  <si>
    <t>チェインメイル</t>
  </si>
  <si>
    <t>ハードレザー</t>
  </si>
  <si>
    <t>６００ｓｐ</t>
  </si>
  <si>
    <t>ロックメイル</t>
  </si>
  <si>
    <t>ギガメイル</t>
  </si>
  <si>
    <t>ブレストアーマー</t>
  </si>
  <si>
    <t>スピリットメイル</t>
  </si>
  <si>
    <t>フラットメイル</t>
  </si>
  <si>
    <t>クロースクローク</t>
  </si>
  <si>
    <t>エンジェルメイル</t>
  </si>
  <si>
    <t>ファントムシェル</t>
  </si>
  <si>
    <t>トランスシェル</t>
  </si>
  <si>
    <t>デモンメイル</t>
  </si>
  <si>
    <t>竜鱗の鎧</t>
  </si>
  <si>
    <t>ソーサラークロス</t>
  </si>
  <si>
    <t>アーク</t>
  </si>
  <si>
    <t>希望のメイル</t>
  </si>
  <si>
    <t>ミラージュメイル</t>
  </si>
  <si>
    <t>アストラルアーマー</t>
  </si>
  <si>
    <t>キルテッド</t>
  </si>
  <si>
    <t>レインコート</t>
  </si>
  <si>
    <t>メイジローブ</t>
  </si>
  <si>
    <t>サラソウジュ</t>
  </si>
  <si>
    <t>ピーターピーター</t>
  </si>
  <si>
    <t>ストライプベスト</t>
  </si>
  <si>
    <t>タイガーベスト</t>
  </si>
  <si>
    <t>ポカポカベスト</t>
  </si>
  <si>
    <t>ティンクルべル</t>
  </si>
  <si>
    <t>フカフカベスト</t>
  </si>
  <si>
    <t>バウンドベスト</t>
  </si>
  <si>
    <t>ヴァニラベーゼ</t>
  </si>
  <si>
    <t>プニプニベスト</t>
  </si>
  <si>
    <t>タウロスベスト</t>
  </si>
  <si>
    <t>フラワーベスト</t>
  </si>
  <si>
    <t>タイガベーゼ</t>
  </si>
  <si>
    <t>１０００ｓｐ</t>
  </si>
  <si>
    <t>メタルコート</t>
  </si>
  <si>
    <t>シェルバイン</t>
  </si>
  <si>
    <t>デシュルファ</t>
  </si>
  <si>
    <t>モトロルファ１０</t>
  </si>
  <si>
    <t>ザイロバント１２</t>
  </si>
  <si>
    <t>バズバント１９</t>
  </si>
  <si>
    <t>ＺＺバイン３６</t>
  </si>
  <si>
    <t>モアメルド５６</t>
  </si>
  <si>
    <t>カトマバイン４２</t>
  </si>
  <si>
    <t>デューロ４６</t>
  </si>
  <si>
    <t>バルテノワ</t>
  </si>
  <si>
    <t>オトラント</t>
  </si>
  <si>
    <t>セルバント３６</t>
  </si>
  <si>
    <t>デルガスト７４Ｍ</t>
  </si>
  <si>
    <t>メモワールＸ</t>
  </si>
  <si>
    <t>ヘルツオーク４９</t>
  </si>
  <si>
    <t>シュバルツＺＮ</t>
  </si>
  <si>
    <t>ゼノバイン９９</t>
  </si>
  <si>
    <t>シュバルツ００</t>
  </si>
  <si>
    <t>ロゼオクロス</t>
  </si>
  <si>
    <t>スタークロス</t>
  </si>
  <si>
    <t>ロータスクロス</t>
  </si>
  <si>
    <t>スパークドレス</t>
  </si>
  <si>
    <t>バブルドレス</t>
  </si>
  <si>
    <t>フローラドレス</t>
  </si>
  <si>
    <t>アイスドレス</t>
  </si>
  <si>
    <t>リリィドレス</t>
  </si>
  <si>
    <t>ルナドレス</t>
  </si>
  <si>
    <t>ギンガドレス</t>
  </si>
  <si>
    <t>コーラルペイン</t>
  </si>
  <si>
    <t>フローラウイング</t>
  </si>
  <si>
    <t>マーメイドドレス</t>
  </si>
  <si>
    <t>希望のドレス</t>
  </si>
  <si>
    <t>プリンセスドレス</t>
  </si>
  <si>
    <t>ナイトバグ</t>
  </si>
  <si>
    <t>ルミエール</t>
  </si>
  <si>
    <t>ローレライ</t>
  </si>
  <si>
    <t>ローザロッサ</t>
  </si>
  <si>
    <t>ラミズキャンサー</t>
  </si>
  <si>
    <t>ウリエルリブラ</t>
  </si>
  <si>
    <t>ミカエルウイング</t>
  </si>
  <si>
    <t>フラットアイス</t>
  </si>
  <si>
    <t>アリエルズプリン</t>
  </si>
  <si>
    <t>ウリエルズピッピ</t>
  </si>
  <si>
    <t>ミカエルズブルー</t>
  </si>
  <si>
    <t>アイシクルマーチ</t>
  </si>
  <si>
    <t>ミカエルズペイン</t>
  </si>
  <si>
    <t>マジカルフリーザ</t>
  </si>
  <si>
    <t>キキーモラマーチ</t>
  </si>
  <si>
    <t>ローザズメビウス</t>
  </si>
  <si>
    <t>ラミズジョイフル</t>
  </si>
  <si>
    <t>フリーザパレード</t>
  </si>
  <si>
    <t>ウリエルオローラ</t>
  </si>
  <si>
    <t>フェアリーアイス</t>
  </si>
  <si>
    <t>ノヴィスアーマー</t>
  </si>
  <si>
    <t>ネオプレート</t>
  </si>
  <si>
    <t>プレートアーマー</t>
    <phoneticPr fontId="1"/>
  </si>
  <si>
    <t>ブレストプレート</t>
  </si>
  <si>
    <t>バッシュアーマー</t>
  </si>
  <si>
    <t>ホワイトプレート</t>
  </si>
  <si>
    <t>グロリアスペイン</t>
  </si>
  <si>
    <t>ベイルドペイン</t>
  </si>
  <si>
    <t>ダークプレート</t>
  </si>
  <si>
    <t>ゴーレムペイン</t>
  </si>
  <si>
    <t>ナイトアーマー</t>
  </si>
  <si>
    <t>ビーストアーマー</t>
  </si>
  <si>
    <t>ナイトアーマー</t>
    <phoneticPr fontId="1"/>
  </si>
  <si>
    <t>覇王の鎧</t>
  </si>
  <si>
    <t>聖騎士の大鎧</t>
  </si>
  <si>
    <t>カイザーペイン</t>
  </si>
  <si>
    <t>ライドプレート</t>
  </si>
  <si>
    <t>聖甲冑</t>
  </si>
  <si>
    <t>邪甲冑</t>
  </si>
  <si>
    <t>ケイオスプレート</t>
  </si>
  <si>
    <t>プラチナアーマー</t>
  </si>
  <si>
    <t>キュアノスペイン</t>
  </si>
  <si>
    <t>ミュラリスペイン</t>
  </si>
  <si>
    <t>エメリスプレート</t>
  </si>
  <si>
    <t>金糸のローブ</t>
  </si>
  <si>
    <t>サーペントシェル</t>
  </si>
  <si>
    <t>ミストローブ</t>
  </si>
  <si>
    <t>太陽のローブ</t>
  </si>
  <si>
    <t>ファントムローブ</t>
  </si>
  <si>
    <t>チェインピース</t>
  </si>
  <si>
    <t>スペルガード</t>
  </si>
  <si>
    <t>リバースローブ</t>
  </si>
  <si>
    <t>魔召のローブ</t>
  </si>
  <si>
    <t>コウレン</t>
  </si>
  <si>
    <t>ベニツバキ</t>
  </si>
  <si>
    <t>スイセンオリ</t>
  </si>
  <si>
    <t>カラボタン</t>
  </si>
  <si>
    <t>センジュコウレン</t>
  </si>
  <si>
    <t>ケゴンホウセン</t>
  </si>
  <si>
    <t>ランバショウ</t>
  </si>
  <si>
    <t>オオアヤツ</t>
  </si>
  <si>
    <t>セイゲンサクラ</t>
  </si>
  <si>
    <t>ホムラコウレン</t>
  </si>
  <si>
    <t>ハクボタン</t>
  </si>
  <si>
    <t>モクレン</t>
    <phoneticPr fontId="1"/>
  </si>
  <si>
    <t>イザナギスイセン</t>
  </si>
  <si>
    <t>カグヅチ</t>
  </si>
  <si>
    <t>エイモンカラクサ</t>
  </si>
  <si>
    <t>ヤグルマツバキ</t>
  </si>
  <si>
    <t>アメノコヤネ</t>
  </si>
  <si>
    <t>アヤミネスイレン</t>
  </si>
  <si>
    <t>スミナガシ</t>
  </si>
  <si>
    <t>グレンイズチ</t>
  </si>
  <si>
    <t>ゲントウボタン</t>
  </si>
  <si>
    <t>イザナミ</t>
    <phoneticPr fontId="1"/>
  </si>
  <si>
    <t>エドムラサキ</t>
    <phoneticPr fontId="1"/>
  </si>
  <si>
    <t>クロツバキ</t>
  </si>
  <si>
    <t>ベニミズハ</t>
  </si>
  <si>
    <t>ミラージュピース</t>
    <phoneticPr fontId="1"/>
  </si>
  <si>
    <t>ミラージュアイス</t>
    <phoneticPr fontId="1"/>
  </si>
  <si>
    <t>マジカルマーチ</t>
    <phoneticPr fontId="1"/>
  </si>
  <si>
    <t>ルミエールマーチ</t>
    <phoneticPr fontId="1"/>
  </si>
  <si>
    <t>ローレライマーチ</t>
    <phoneticPr fontId="1"/>
  </si>
  <si>
    <t>ナイトバグマーチ</t>
    <phoneticPr fontId="1"/>
  </si>
  <si>
    <t>ルミエールアイス</t>
    <phoneticPr fontId="1"/>
  </si>
  <si>
    <t>ローレライアイス</t>
    <phoneticPr fontId="1"/>
  </si>
  <si>
    <t>ナイトバグアイス</t>
    <phoneticPr fontId="1"/>
  </si>
  <si>
    <t>ベストハーベスト</t>
  </si>
  <si>
    <t>フワフワセーター</t>
  </si>
  <si>
    <t>虹色のベスト</t>
  </si>
  <si>
    <t>ハーベスト</t>
    <phoneticPr fontId="1"/>
  </si>
  <si>
    <t>ジャガーベスト</t>
  </si>
  <si>
    <t>シープステリア</t>
  </si>
  <si>
    <t>スカルズベスト</t>
  </si>
  <si>
    <t>ウエンディハウス</t>
  </si>
  <si>
    <t>ミントテリア</t>
  </si>
  <si>
    <t>プリティラビィ</t>
  </si>
  <si>
    <t>クリムゾンシェル</t>
  </si>
  <si>
    <t>白銀の胸当て</t>
  </si>
  <si>
    <t>英傑の鎧</t>
  </si>
  <si>
    <t>キーパーシェル</t>
  </si>
  <si>
    <t>暁の鎧</t>
  </si>
  <si>
    <t>シェイドシェル</t>
  </si>
  <si>
    <t>カースシェル</t>
  </si>
  <si>
    <t>レイスシェル</t>
  </si>
  <si>
    <t>アヴァターの鎧</t>
  </si>
  <si>
    <t>カーボンシェル</t>
  </si>
  <si>
    <t>5000sp</t>
    <phoneticPr fontId="1"/>
  </si>
  <si>
    <t>次元のローブ</t>
    <phoneticPr fontId="1"/>
  </si>
  <si>
    <t>2400ｓｐ</t>
    <phoneticPr fontId="1"/>
  </si>
  <si>
    <t>2200sp</t>
    <phoneticPr fontId="1"/>
  </si>
  <si>
    <t>2000sp</t>
    <phoneticPr fontId="1"/>
  </si>
  <si>
    <t>600ｓｐ</t>
    <phoneticPr fontId="1"/>
  </si>
  <si>
    <t>1400sp</t>
    <phoneticPr fontId="1"/>
  </si>
  <si>
    <t>2800sp</t>
    <phoneticPr fontId="1"/>
  </si>
  <si>
    <t>3200sp</t>
  </si>
  <si>
    <t>3200sp</t>
    <phoneticPr fontId="1"/>
  </si>
  <si>
    <t>2300sp</t>
  </si>
  <si>
    <t>2300sp</t>
    <phoneticPr fontId="1"/>
  </si>
  <si>
    <t>3000sp</t>
  </si>
  <si>
    <t>3000sp</t>
    <phoneticPr fontId="1"/>
  </si>
  <si>
    <t>4500sp</t>
    <phoneticPr fontId="1"/>
  </si>
  <si>
    <t>5000sp</t>
  </si>
  <si>
    <t>5000sp</t>
    <phoneticPr fontId="1"/>
  </si>
  <si>
    <t>4200sp</t>
    <phoneticPr fontId="1"/>
  </si>
  <si>
    <t>4000sp</t>
    <phoneticPr fontId="1"/>
  </si>
  <si>
    <t>2900sp</t>
    <phoneticPr fontId="1"/>
  </si>
  <si>
    <t>1000sp</t>
    <phoneticPr fontId="1"/>
  </si>
  <si>
    <t>1200ｓｐ</t>
    <phoneticPr fontId="1"/>
  </si>
  <si>
    <t>レザーコート</t>
    <phoneticPr fontId="1"/>
  </si>
  <si>
    <t>メイジコート</t>
    <phoneticPr fontId="1"/>
  </si>
  <si>
    <t>レザーローブ</t>
    <phoneticPr fontId="1"/>
  </si>
  <si>
    <t>1600sp</t>
  </si>
  <si>
    <t>1600sp</t>
    <phoneticPr fontId="1"/>
  </si>
  <si>
    <t>厚手のローブ</t>
    <phoneticPr fontId="1"/>
  </si>
  <si>
    <t>銀糸のローブ</t>
    <phoneticPr fontId="1"/>
  </si>
  <si>
    <t>シールガード</t>
  </si>
  <si>
    <t>ハルドローブ</t>
  </si>
  <si>
    <t>聖霊の法衣</t>
  </si>
  <si>
    <t>ハーミット</t>
    <phoneticPr fontId="1"/>
  </si>
  <si>
    <t>リバースローブ</t>
    <phoneticPr fontId="1"/>
  </si>
  <si>
    <t>希望のローブ</t>
    <phoneticPr fontId="1"/>
  </si>
  <si>
    <t>800ｓｐ</t>
    <phoneticPr fontId="1"/>
  </si>
  <si>
    <t>600sp</t>
    <phoneticPr fontId="1"/>
  </si>
  <si>
    <t>1200sp</t>
    <phoneticPr fontId="1"/>
  </si>
  <si>
    <t>2000sp</t>
    <phoneticPr fontId="1"/>
  </si>
  <si>
    <t>2400sp</t>
    <phoneticPr fontId="1"/>
  </si>
  <si>
    <t>1600sp</t>
    <phoneticPr fontId="1"/>
  </si>
  <si>
    <t>1800sp</t>
    <phoneticPr fontId="1"/>
  </si>
  <si>
    <t>1000sp</t>
    <phoneticPr fontId="1"/>
  </si>
  <si>
    <t>2200sp</t>
    <phoneticPr fontId="1"/>
  </si>
  <si>
    <t>2800sp</t>
    <phoneticPr fontId="1"/>
  </si>
  <si>
    <t>3000sp</t>
    <phoneticPr fontId="1"/>
  </si>
  <si>
    <t>2600sp</t>
    <phoneticPr fontId="1"/>
  </si>
  <si>
    <t>3200sp</t>
    <phoneticPr fontId="1"/>
  </si>
  <si>
    <t>3400so</t>
    <phoneticPr fontId="1"/>
  </si>
  <si>
    <t>3400sp</t>
    <phoneticPr fontId="1"/>
  </si>
  <si>
    <t>3600sp</t>
    <phoneticPr fontId="1"/>
  </si>
  <si>
    <t>3800sp</t>
    <phoneticPr fontId="1"/>
  </si>
  <si>
    <t>4000sp</t>
    <phoneticPr fontId="1"/>
  </si>
  <si>
    <t>4200sp</t>
    <phoneticPr fontId="1"/>
  </si>
  <si>
    <t>5000sp</t>
    <phoneticPr fontId="1"/>
  </si>
  <si>
    <t>5500sp</t>
    <phoneticPr fontId="1"/>
  </si>
  <si>
    <t>6000sp</t>
    <phoneticPr fontId="1"/>
  </si>
  <si>
    <t>ﾈｵﾌﾟﾚｰﾄ</t>
    <phoneticPr fontId="1"/>
  </si>
  <si>
    <t>フルプレート</t>
    <phoneticPr fontId="1"/>
  </si>
  <si>
    <t>ﾎﾜｲﾄﾌﾟﾚｰﾄ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</si>
</sst>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rgb="FF00B050"/>
      <name val="ＭＳ Ｐゴシック"/>
      <family val="3"/>
      <charset val="128"/>
      <scheme val="minor"/>
    </font>
    <font>
      <b/>
      <sz val="11"/>
      <color rgb="FF0070C0"/>
      <name val="ＭＳ Ｐゴシック"/>
      <family val="3"/>
      <charset val="128"/>
      <scheme val="minor"/>
    </font>
    <font>
      <b/>
      <sz val="11"/>
      <color theme="5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4"/>
  <sheetViews>
    <sheetView workbookViewId="0">
      <selection activeCell="H69" sqref="H69"/>
    </sheetView>
  </sheetViews>
  <sheetFormatPr defaultRowHeight="13.2" x14ac:dyDescent="0.2"/>
  <cols>
    <col min="5" max="12" width="15" customWidth="1"/>
  </cols>
  <sheetData>
    <row r="1" spans="1:13" x14ac:dyDescent="0.2">
      <c r="A1" t="s">
        <v>0</v>
      </c>
      <c r="B1" s="3" t="s">
        <v>1</v>
      </c>
      <c r="C1" s="1" t="s">
        <v>2</v>
      </c>
      <c r="D1" s="2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3" x14ac:dyDescent="0.2">
      <c r="B2" s="3">
        <v>1</v>
      </c>
      <c r="C2" s="1"/>
      <c r="D2" s="2">
        <v>-1</v>
      </c>
      <c r="E2" s="4" t="s">
        <v>12</v>
      </c>
      <c r="F2" s="4"/>
      <c r="G2" s="4"/>
      <c r="H2" s="4"/>
      <c r="I2" s="4"/>
      <c r="J2" s="4"/>
      <c r="K2" s="4"/>
      <c r="L2" s="4"/>
    </row>
    <row r="3" spans="1:13" x14ac:dyDescent="0.2">
      <c r="B3" s="3">
        <v>-1</v>
      </c>
      <c r="C3" s="1"/>
      <c r="D3" s="2">
        <v>1</v>
      </c>
      <c r="E3" s="4"/>
      <c r="F3" s="4"/>
      <c r="G3" s="4"/>
      <c r="H3" s="4"/>
      <c r="I3" s="4"/>
      <c r="J3" s="4"/>
      <c r="K3" s="4"/>
      <c r="L3" s="4"/>
    </row>
    <row r="4" spans="1:13" x14ac:dyDescent="0.2">
      <c r="B4" s="3"/>
      <c r="C4" s="1">
        <v>-1</v>
      </c>
      <c r="D4" s="2">
        <v>1</v>
      </c>
      <c r="E4" s="4"/>
      <c r="F4" s="4"/>
      <c r="G4" s="4"/>
      <c r="H4" s="4"/>
      <c r="I4" s="4" t="s">
        <v>38</v>
      </c>
      <c r="J4" s="4" t="s">
        <v>51</v>
      </c>
      <c r="K4" s="4"/>
      <c r="L4" s="4"/>
    </row>
    <row r="5" spans="1:13" x14ac:dyDescent="0.2">
      <c r="A5" t="s">
        <v>197</v>
      </c>
      <c r="B5" s="3">
        <v>1</v>
      </c>
      <c r="C5" s="1"/>
      <c r="D5" s="2"/>
      <c r="E5" s="4" t="s">
        <v>13</v>
      </c>
      <c r="F5" s="4"/>
      <c r="G5" s="4"/>
      <c r="H5" s="4" t="s">
        <v>138</v>
      </c>
      <c r="I5" s="4"/>
      <c r="J5" s="4" t="s">
        <v>52</v>
      </c>
      <c r="K5" s="4" t="s">
        <v>71</v>
      </c>
      <c r="L5" s="4" t="s">
        <v>85</v>
      </c>
      <c r="M5" t="str">
        <f t="shared" ref="M5:M10" si="0">ASC(L5)</f>
        <v>ﾅｲﾄﾊﾞｸﾞ</v>
      </c>
    </row>
    <row r="6" spans="1:13" x14ac:dyDescent="0.2">
      <c r="A6" t="s">
        <v>17</v>
      </c>
      <c r="B6" s="3"/>
      <c r="C6" s="1">
        <v>1</v>
      </c>
      <c r="D6" s="2"/>
      <c r="E6" s="4"/>
      <c r="F6" s="4"/>
      <c r="G6" s="4" t="s">
        <v>34</v>
      </c>
      <c r="H6" s="4" t="s">
        <v>140</v>
      </c>
      <c r="I6" s="4"/>
      <c r="J6" s="4"/>
      <c r="K6" s="4" t="s">
        <v>70</v>
      </c>
      <c r="L6" s="4" t="s">
        <v>87</v>
      </c>
      <c r="M6" t="str">
        <f t="shared" si="0"/>
        <v>ﾛｰﾚﾗｲ</v>
      </c>
    </row>
    <row r="7" spans="1:13" x14ac:dyDescent="0.2">
      <c r="A7" t="s">
        <v>227</v>
      </c>
      <c r="B7" s="3"/>
      <c r="C7" s="1"/>
      <c r="D7" s="2">
        <v>1</v>
      </c>
      <c r="E7" s="4" t="s">
        <v>18</v>
      </c>
      <c r="F7" s="4"/>
      <c r="G7" s="4"/>
      <c r="H7" s="4" t="s">
        <v>139</v>
      </c>
      <c r="I7" s="4" t="s">
        <v>40</v>
      </c>
      <c r="J7" s="4" t="s">
        <v>53</v>
      </c>
      <c r="K7" s="4" t="s">
        <v>72</v>
      </c>
      <c r="L7" s="4" t="s">
        <v>86</v>
      </c>
      <c r="M7" t="str">
        <f t="shared" si="0"/>
        <v>ﾙﾐｴｰﾙ</v>
      </c>
    </row>
    <row r="8" spans="1:13" x14ac:dyDescent="0.2">
      <c r="A8" t="s">
        <v>50</v>
      </c>
      <c r="B8" s="3">
        <v>1</v>
      </c>
      <c r="C8" s="1">
        <v>1</v>
      </c>
      <c r="D8" s="2"/>
      <c r="E8" s="4" t="s">
        <v>14</v>
      </c>
      <c r="F8" s="4"/>
      <c r="G8" s="4" t="s">
        <v>35</v>
      </c>
      <c r="H8" s="4" t="s">
        <v>147</v>
      </c>
      <c r="I8" s="4" t="s">
        <v>48</v>
      </c>
      <c r="J8" s="4" t="s">
        <v>54</v>
      </c>
      <c r="K8" s="4" t="s">
        <v>74</v>
      </c>
      <c r="L8" s="4" t="s">
        <v>90</v>
      </c>
      <c r="M8" t="str">
        <f t="shared" si="0"/>
        <v>ｳﾘｴﾙﾘﾌﾞﾗ</v>
      </c>
    </row>
    <row r="9" spans="1:13" x14ac:dyDescent="0.2">
      <c r="A9" t="s">
        <v>213</v>
      </c>
      <c r="B9" s="3"/>
      <c r="C9" s="1">
        <v>1</v>
      </c>
      <c r="D9" s="2">
        <v>1</v>
      </c>
      <c r="E9" s="4" t="s">
        <v>15</v>
      </c>
      <c r="F9" s="4"/>
      <c r="G9" s="4" t="s">
        <v>214</v>
      </c>
      <c r="H9" s="4" t="s">
        <v>148</v>
      </c>
      <c r="I9" s="4" t="s">
        <v>49</v>
      </c>
      <c r="J9" s="4" t="s">
        <v>56</v>
      </c>
      <c r="K9" s="4"/>
      <c r="L9" s="4" t="s">
        <v>89</v>
      </c>
      <c r="M9" t="str">
        <f t="shared" si="0"/>
        <v>ﾗﾐｽﾞｷｬﾝｻｰ</v>
      </c>
    </row>
    <row r="10" spans="1:13" x14ac:dyDescent="0.2">
      <c r="A10" t="s">
        <v>213</v>
      </c>
      <c r="B10" s="3">
        <v>1</v>
      </c>
      <c r="C10" s="1"/>
      <c r="D10" s="2">
        <v>1</v>
      </c>
      <c r="E10" s="4" t="s">
        <v>16</v>
      </c>
      <c r="F10" s="4"/>
      <c r="G10" s="4"/>
      <c r="H10" s="4" t="s">
        <v>149</v>
      </c>
      <c r="I10" s="4" t="s">
        <v>47</v>
      </c>
      <c r="J10" s="4" t="s">
        <v>55</v>
      </c>
      <c r="K10" s="4" t="s">
        <v>73</v>
      </c>
      <c r="L10" s="4" t="s">
        <v>88</v>
      </c>
      <c r="M10" t="str">
        <f t="shared" si="0"/>
        <v>ﾛｰｻﾞﾛｯｻ</v>
      </c>
    </row>
    <row r="11" spans="1:13" x14ac:dyDescent="0.2">
      <c r="A11" t="s">
        <v>212</v>
      </c>
      <c r="B11" s="3">
        <v>2</v>
      </c>
      <c r="C11" s="1"/>
      <c r="D11" s="2"/>
      <c r="E11" s="4" t="s">
        <v>23</v>
      </c>
      <c r="F11" s="4"/>
      <c r="G11" s="4"/>
      <c r="H11" s="4" t="s">
        <v>160</v>
      </c>
      <c r="I11" s="4"/>
      <c r="J11" s="4"/>
      <c r="K11" s="4"/>
      <c r="L11" s="4"/>
    </row>
    <row r="12" spans="1:13" x14ac:dyDescent="0.2">
      <c r="A12" t="s">
        <v>212</v>
      </c>
      <c r="B12" s="3"/>
      <c r="C12" s="1">
        <v>2</v>
      </c>
      <c r="D12" s="2"/>
      <c r="E12" s="4"/>
      <c r="F12" s="4"/>
      <c r="G12" s="4" t="s">
        <v>137</v>
      </c>
      <c r="H12" s="4" t="s">
        <v>161</v>
      </c>
      <c r="I12" s="4"/>
      <c r="J12" s="4"/>
      <c r="K12" s="4"/>
      <c r="L12" s="4"/>
    </row>
    <row r="13" spans="1:13" x14ac:dyDescent="0.2">
      <c r="A13" t="s">
        <v>198</v>
      </c>
      <c r="B13" s="3"/>
      <c r="C13" s="1"/>
      <c r="D13" s="2">
        <v>2</v>
      </c>
      <c r="E13" s="4" t="s">
        <v>191</v>
      </c>
      <c r="F13" s="4"/>
      <c r="G13" s="4"/>
      <c r="H13" s="4" t="s">
        <v>141</v>
      </c>
      <c r="I13" s="4"/>
      <c r="J13" s="4"/>
      <c r="K13" s="4"/>
      <c r="L13" s="4"/>
    </row>
    <row r="14" spans="1:13" x14ac:dyDescent="0.2">
      <c r="A14" t="s">
        <v>218</v>
      </c>
      <c r="B14" s="3">
        <v>1</v>
      </c>
      <c r="C14" s="1">
        <v>1</v>
      </c>
      <c r="D14" s="2">
        <v>1</v>
      </c>
      <c r="E14" s="4" t="s">
        <v>26</v>
      </c>
      <c r="F14" s="4"/>
      <c r="G14" s="4"/>
      <c r="H14" s="4" t="s">
        <v>37</v>
      </c>
      <c r="I14" s="4" t="s">
        <v>39</v>
      </c>
      <c r="J14" s="4" t="s">
        <v>57</v>
      </c>
      <c r="K14" s="4" t="s">
        <v>75</v>
      </c>
      <c r="L14" s="4" t="s">
        <v>91</v>
      </c>
      <c r="M14" t="str">
        <f t="shared" ref="M14:M19" si="1">ASC(L14)</f>
        <v>ﾐｶｴﾙｳｲﾝｸﾞ</v>
      </c>
    </row>
    <row r="15" spans="1:13" x14ac:dyDescent="0.2">
      <c r="B15" s="3">
        <v>2</v>
      </c>
      <c r="C15" s="1">
        <v>1</v>
      </c>
      <c r="D15" s="2"/>
      <c r="E15" s="4"/>
      <c r="F15" s="4"/>
      <c r="G15" s="4"/>
      <c r="H15" s="4" t="s">
        <v>162</v>
      </c>
      <c r="I15" s="4" t="s">
        <v>46</v>
      </c>
      <c r="J15" s="4"/>
      <c r="K15" s="4"/>
      <c r="L15" s="4"/>
      <c r="M15" t="str">
        <f t="shared" si="1"/>
        <v/>
      </c>
    </row>
    <row r="16" spans="1:13" x14ac:dyDescent="0.2">
      <c r="A16" t="s">
        <v>217</v>
      </c>
      <c r="B16" s="3">
        <v>2</v>
      </c>
      <c r="C16" s="1"/>
      <c r="D16" s="2">
        <v>1</v>
      </c>
      <c r="E16" s="4" t="s">
        <v>20</v>
      </c>
      <c r="F16" s="4"/>
      <c r="G16" s="4"/>
      <c r="H16" s="4" t="s">
        <v>150</v>
      </c>
      <c r="I16" s="4" t="s">
        <v>45</v>
      </c>
      <c r="J16" s="4" t="s">
        <v>58</v>
      </c>
      <c r="K16" s="4" t="s">
        <v>77</v>
      </c>
      <c r="L16" s="4" t="s">
        <v>94</v>
      </c>
      <c r="M16" t="str">
        <f t="shared" si="1"/>
        <v>ｳﾘｴﾙｽﾞﾋﾟｯﾋﾟ</v>
      </c>
    </row>
    <row r="17" spans="1:13" x14ac:dyDescent="0.2">
      <c r="A17" t="s">
        <v>198</v>
      </c>
      <c r="B17" s="3">
        <v>1</v>
      </c>
      <c r="C17" s="1">
        <v>2</v>
      </c>
      <c r="D17" s="2"/>
      <c r="E17" s="4"/>
      <c r="F17" s="4"/>
      <c r="G17" s="4" t="s">
        <v>215</v>
      </c>
      <c r="H17" s="4" t="s">
        <v>154</v>
      </c>
      <c r="I17" s="4"/>
      <c r="J17" s="4"/>
      <c r="K17" s="4" t="s">
        <v>78</v>
      </c>
      <c r="L17" s="4" t="s">
        <v>95</v>
      </c>
      <c r="M17" t="str">
        <f t="shared" si="1"/>
        <v>ﾐｶｴﾙｽﾞﾌﾞﾙｰ</v>
      </c>
    </row>
    <row r="18" spans="1:13" x14ac:dyDescent="0.2">
      <c r="A18" t="s">
        <v>218</v>
      </c>
      <c r="B18" s="3"/>
      <c r="C18" s="1">
        <v>2</v>
      </c>
      <c r="D18" s="2">
        <v>1</v>
      </c>
      <c r="E18" s="4" t="s">
        <v>19</v>
      </c>
      <c r="F18" s="4"/>
      <c r="G18" s="4" t="s">
        <v>216</v>
      </c>
      <c r="H18" s="4" t="s">
        <v>152</v>
      </c>
      <c r="I18" s="4" t="s">
        <v>43</v>
      </c>
      <c r="J18" s="4" t="s">
        <v>64</v>
      </c>
      <c r="K18" s="4"/>
      <c r="L18" s="4" t="s">
        <v>93</v>
      </c>
      <c r="M18" t="str">
        <f t="shared" si="1"/>
        <v>ｱﾘｴﾙｽﾞﾌﾟﾘﾝ</v>
      </c>
    </row>
    <row r="19" spans="1:13" x14ac:dyDescent="0.2">
      <c r="A19" t="s">
        <v>196</v>
      </c>
      <c r="B19" s="3">
        <v>1</v>
      </c>
      <c r="C19" s="1"/>
      <c r="D19" s="2">
        <v>2</v>
      </c>
      <c r="E19" s="4" t="s">
        <v>22</v>
      </c>
      <c r="F19" s="4"/>
      <c r="G19" s="4"/>
      <c r="H19" s="4" t="s">
        <v>151</v>
      </c>
      <c r="I19" s="4"/>
      <c r="J19" s="4" t="s">
        <v>63</v>
      </c>
      <c r="K19" s="4" t="s">
        <v>76</v>
      </c>
      <c r="L19" s="4" t="s">
        <v>92</v>
      </c>
      <c r="M19" t="str">
        <f t="shared" si="1"/>
        <v>ﾌﾗｯﾄｱｲｽ</v>
      </c>
    </row>
    <row r="20" spans="1:13" x14ac:dyDescent="0.2">
      <c r="A20" t="s">
        <v>196</v>
      </c>
      <c r="B20" s="3"/>
      <c r="C20" s="1">
        <v>1</v>
      </c>
      <c r="D20" s="2">
        <v>2</v>
      </c>
      <c r="E20" s="4" t="s">
        <v>21</v>
      </c>
      <c r="F20" s="4"/>
      <c r="G20" s="4"/>
      <c r="H20" s="4" t="s">
        <v>153</v>
      </c>
      <c r="I20" s="4" t="s">
        <v>44</v>
      </c>
      <c r="J20" s="4" t="s">
        <v>65</v>
      </c>
      <c r="K20" s="4"/>
      <c r="L20" s="4"/>
    </row>
    <row r="21" spans="1:13" x14ac:dyDescent="0.2">
      <c r="A21" t="s">
        <v>196</v>
      </c>
      <c r="B21" s="3">
        <v>3</v>
      </c>
      <c r="C21" s="1"/>
      <c r="D21" s="2"/>
      <c r="E21" s="4"/>
      <c r="F21" s="4"/>
      <c r="G21" s="4"/>
      <c r="H21" s="4"/>
      <c r="I21" s="4"/>
      <c r="J21" s="4"/>
      <c r="K21" s="4"/>
      <c r="L21" s="4"/>
    </row>
    <row r="22" spans="1:13" x14ac:dyDescent="0.2">
      <c r="A22" t="s">
        <v>196</v>
      </c>
      <c r="B22" s="3"/>
      <c r="C22" s="1">
        <v>3</v>
      </c>
      <c r="D22" s="2"/>
      <c r="E22" s="4"/>
      <c r="F22" s="4"/>
      <c r="G22" s="4" t="s">
        <v>193</v>
      </c>
      <c r="H22" s="4"/>
      <c r="I22" s="4"/>
      <c r="J22" s="4"/>
      <c r="K22" s="4"/>
      <c r="L22" s="4" t="s">
        <v>165</v>
      </c>
      <c r="M22" t="str">
        <f t="shared" ref="M22:M49" si="2">ASC(L22)</f>
        <v>ﾏｼﾞｶﾙﾏｰﾁ</v>
      </c>
    </row>
    <row r="23" spans="1:13" x14ac:dyDescent="0.2">
      <c r="A23" t="s">
        <v>195</v>
      </c>
      <c r="B23" s="3"/>
      <c r="C23" s="1"/>
      <c r="D23" s="2">
        <v>3</v>
      </c>
      <c r="E23" s="4" t="s">
        <v>190</v>
      </c>
      <c r="F23" s="4"/>
      <c r="G23" s="4"/>
      <c r="H23" s="4"/>
      <c r="I23" s="4"/>
      <c r="J23" s="4"/>
      <c r="K23" s="4"/>
      <c r="L23" s="4"/>
      <c r="M23" t="str">
        <f t="shared" si="2"/>
        <v/>
      </c>
    </row>
    <row r="24" spans="1:13" x14ac:dyDescent="0.2">
      <c r="A24" t="s">
        <v>195</v>
      </c>
      <c r="B24" s="3">
        <v>2</v>
      </c>
      <c r="C24" s="1">
        <v>2</v>
      </c>
      <c r="D24" s="2"/>
      <c r="E24" s="4"/>
      <c r="F24" s="4"/>
      <c r="G24" s="4" t="s">
        <v>36</v>
      </c>
      <c r="H24" s="4"/>
      <c r="I24" s="4"/>
      <c r="J24" s="4"/>
      <c r="K24" s="4" t="s">
        <v>79</v>
      </c>
      <c r="L24" s="4"/>
      <c r="M24" t="str">
        <f t="shared" si="2"/>
        <v/>
      </c>
    </row>
    <row r="25" spans="1:13" x14ac:dyDescent="0.2">
      <c r="A25" t="s">
        <v>194</v>
      </c>
      <c r="B25" s="3">
        <v>2</v>
      </c>
      <c r="C25" s="1"/>
      <c r="D25" s="2">
        <v>2</v>
      </c>
      <c r="E25" s="4" t="s">
        <v>24</v>
      </c>
      <c r="F25" s="4"/>
      <c r="G25" s="4"/>
      <c r="H25" s="4"/>
      <c r="I25" s="4" t="s">
        <v>41</v>
      </c>
      <c r="J25" s="4" t="s">
        <v>59</v>
      </c>
      <c r="K25" s="4"/>
      <c r="L25" s="4" t="s">
        <v>96</v>
      </c>
      <c r="M25" t="str">
        <f t="shared" si="2"/>
        <v>ｱｲｼｸﾙﾏｰﾁ</v>
      </c>
    </row>
    <row r="26" spans="1:13" x14ac:dyDescent="0.2">
      <c r="A26" t="s">
        <v>194</v>
      </c>
      <c r="B26" s="3"/>
      <c r="C26" s="1">
        <v>2</v>
      </c>
      <c r="D26" s="2">
        <v>2</v>
      </c>
      <c r="E26" s="4" t="s">
        <v>25</v>
      </c>
      <c r="F26" s="4"/>
      <c r="G26" s="4" t="s">
        <v>219</v>
      </c>
      <c r="H26" s="4"/>
      <c r="I26" s="4" t="s">
        <v>42</v>
      </c>
      <c r="J26" s="4" t="s">
        <v>61</v>
      </c>
      <c r="K26" s="4" t="s">
        <v>80</v>
      </c>
      <c r="L26" s="4"/>
      <c r="M26" t="str">
        <f t="shared" si="2"/>
        <v/>
      </c>
    </row>
    <row r="27" spans="1:13" x14ac:dyDescent="0.2">
      <c r="A27" t="s">
        <v>0</v>
      </c>
      <c r="B27" s="3" t="s">
        <v>1</v>
      </c>
      <c r="C27" s="1" t="s">
        <v>2</v>
      </c>
      <c r="D27" s="2" t="s">
        <v>3</v>
      </c>
      <c r="E27" t="s">
        <v>4</v>
      </c>
      <c r="F27" t="s">
        <v>5</v>
      </c>
      <c r="G27" t="s">
        <v>6</v>
      </c>
      <c r="H27" t="s">
        <v>7</v>
      </c>
      <c r="I27" t="s">
        <v>8</v>
      </c>
      <c r="J27" t="s">
        <v>9</v>
      </c>
      <c r="K27" t="s">
        <v>10</v>
      </c>
      <c r="L27" t="s">
        <v>11</v>
      </c>
    </row>
    <row r="28" spans="1:13" x14ac:dyDescent="0.2">
      <c r="A28" t="s">
        <v>202</v>
      </c>
      <c r="B28" s="3">
        <v>2</v>
      </c>
      <c r="C28" s="1">
        <v>1</v>
      </c>
      <c r="D28" s="2">
        <v>1</v>
      </c>
      <c r="E28" s="4" t="s">
        <v>186</v>
      </c>
      <c r="F28" s="4"/>
      <c r="G28" s="4" t="s">
        <v>224</v>
      </c>
      <c r="H28" s="4" t="s">
        <v>158</v>
      </c>
      <c r="I28" s="4" t="s">
        <v>46</v>
      </c>
      <c r="J28" s="4"/>
      <c r="K28" s="4"/>
      <c r="L28" s="4"/>
      <c r="M28" t="str">
        <f t="shared" si="2"/>
        <v/>
      </c>
    </row>
    <row r="29" spans="1:13" x14ac:dyDescent="0.2">
      <c r="A29" t="s">
        <v>203</v>
      </c>
      <c r="B29" s="3">
        <v>1</v>
      </c>
      <c r="C29" s="1">
        <v>2</v>
      </c>
      <c r="D29" s="2">
        <v>1</v>
      </c>
      <c r="E29" s="4"/>
      <c r="F29" s="4"/>
      <c r="G29" s="4" t="s">
        <v>220</v>
      </c>
      <c r="H29" s="4" t="s">
        <v>156</v>
      </c>
      <c r="I29" s="4" t="s">
        <v>39</v>
      </c>
      <c r="J29" s="4"/>
      <c r="K29" s="4"/>
      <c r="L29" s="4" t="s">
        <v>98</v>
      </c>
      <c r="M29" t="str">
        <f t="shared" si="2"/>
        <v>ﾏｼﾞｶﾙﾌﾘｰｻﾞ</v>
      </c>
    </row>
    <row r="30" spans="1:13" x14ac:dyDescent="0.2">
      <c r="A30" t="s">
        <v>194</v>
      </c>
      <c r="B30" s="3">
        <v>1</v>
      </c>
      <c r="C30" s="1">
        <v>1</v>
      </c>
      <c r="D30" s="2">
        <v>2</v>
      </c>
      <c r="E30" s="4" t="s">
        <v>27</v>
      </c>
      <c r="F30" s="4"/>
      <c r="G30" s="4"/>
      <c r="H30" s="4" t="s">
        <v>157</v>
      </c>
      <c r="I30" s="4" t="s">
        <v>179</v>
      </c>
      <c r="J30" s="4" t="s">
        <v>62</v>
      </c>
      <c r="K30" s="4" t="s">
        <v>81</v>
      </c>
      <c r="L30" s="4" t="s">
        <v>97</v>
      </c>
      <c r="M30" t="str">
        <f t="shared" si="2"/>
        <v>ﾐｶｴﾙｽﾞﾍﾟｲﾝ</v>
      </c>
    </row>
    <row r="31" spans="1:13" x14ac:dyDescent="0.2">
      <c r="A31" t="s">
        <v>199</v>
      </c>
      <c r="B31" s="3">
        <v>2</v>
      </c>
      <c r="C31" s="1">
        <v>2</v>
      </c>
      <c r="D31" s="2">
        <v>1</v>
      </c>
      <c r="E31" s="4" t="s">
        <v>187</v>
      </c>
      <c r="F31" s="4"/>
      <c r="G31" s="4" t="s">
        <v>129</v>
      </c>
      <c r="H31" s="4" t="s">
        <v>159</v>
      </c>
      <c r="I31" s="4" t="s">
        <v>175</v>
      </c>
      <c r="J31" s="4" t="s">
        <v>60</v>
      </c>
      <c r="K31" s="4"/>
      <c r="L31" s="4" t="s">
        <v>104</v>
      </c>
      <c r="M31" t="str">
        <f t="shared" si="2"/>
        <v>ﾌｪｱﾘｰｱｲｽ</v>
      </c>
    </row>
    <row r="32" spans="1:13" x14ac:dyDescent="0.2">
      <c r="A32" t="s">
        <v>205</v>
      </c>
      <c r="B32" s="3">
        <v>2</v>
      </c>
      <c r="C32" s="1">
        <v>1</v>
      </c>
      <c r="D32" s="2">
        <v>2</v>
      </c>
      <c r="E32" s="4" t="s">
        <v>33</v>
      </c>
      <c r="F32" s="4"/>
      <c r="G32" s="4"/>
      <c r="H32" s="4" t="s">
        <v>154</v>
      </c>
      <c r="I32" s="4" t="s">
        <v>180</v>
      </c>
      <c r="J32" s="4"/>
      <c r="K32" s="4"/>
      <c r="L32" s="4" t="s">
        <v>103</v>
      </c>
      <c r="M32" t="str">
        <f t="shared" si="2"/>
        <v>ｳﾘｴﾙｵﾛｰﾗ</v>
      </c>
    </row>
    <row r="33" spans="1:13" x14ac:dyDescent="0.2">
      <c r="A33" t="s">
        <v>205</v>
      </c>
      <c r="B33" s="3">
        <v>1</v>
      </c>
      <c r="C33" s="1">
        <v>2</v>
      </c>
      <c r="D33" s="2">
        <v>2</v>
      </c>
      <c r="E33" s="4" t="s">
        <v>26</v>
      </c>
      <c r="F33" s="4"/>
      <c r="G33" s="4" t="s">
        <v>225</v>
      </c>
      <c r="H33" s="4" t="s">
        <v>155</v>
      </c>
      <c r="I33" s="4" t="s">
        <v>181</v>
      </c>
      <c r="J33" s="4" t="s">
        <v>66</v>
      </c>
      <c r="K33" s="4"/>
      <c r="L33" s="4" t="s">
        <v>102</v>
      </c>
      <c r="M33" t="str">
        <f t="shared" si="2"/>
        <v>ﾌﾘｰｻﾞﾊﾟﾚｰﾄﾞ</v>
      </c>
    </row>
    <row r="34" spans="1:13" x14ac:dyDescent="0.2">
      <c r="A34" t="s">
        <v>211</v>
      </c>
      <c r="B34" s="3">
        <v>3</v>
      </c>
      <c r="C34" s="1">
        <v>2</v>
      </c>
      <c r="D34" s="2"/>
      <c r="E34" s="4" t="s">
        <v>25</v>
      </c>
      <c r="F34" s="4"/>
      <c r="G34" s="4" t="s">
        <v>221</v>
      </c>
      <c r="H34" s="4"/>
      <c r="I34" s="4" t="s">
        <v>178</v>
      </c>
      <c r="J34" s="4"/>
      <c r="K34" s="4"/>
      <c r="L34" s="4" t="s">
        <v>167</v>
      </c>
      <c r="M34" t="str">
        <f t="shared" si="2"/>
        <v>ﾛｰﾚﾗｲﾏｰﾁ</v>
      </c>
    </row>
    <row r="35" spans="1:13" x14ac:dyDescent="0.2">
      <c r="A35" t="s">
        <v>204</v>
      </c>
      <c r="B35" s="3">
        <v>3</v>
      </c>
      <c r="C35" s="1"/>
      <c r="D35" s="2">
        <v>2</v>
      </c>
      <c r="E35" s="4" t="s">
        <v>130</v>
      </c>
      <c r="F35" s="4"/>
      <c r="G35" s="4"/>
      <c r="H35" s="4"/>
      <c r="I35" s="4" t="s">
        <v>176</v>
      </c>
      <c r="J35" s="4"/>
      <c r="K35" s="4"/>
      <c r="L35" s="4"/>
      <c r="M35" t="str">
        <f t="shared" si="2"/>
        <v/>
      </c>
    </row>
    <row r="36" spans="1:13" x14ac:dyDescent="0.2">
      <c r="A36" t="s">
        <v>211</v>
      </c>
      <c r="B36" s="3">
        <v>2</v>
      </c>
      <c r="C36" s="1">
        <v>3</v>
      </c>
      <c r="D36" s="2"/>
      <c r="E36" s="4"/>
      <c r="F36" s="4"/>
      <c r="G36" s="4" t="s">
        <v>29</v>
      </c>
      <c r="H36" s="4"/>
      <c r="I36" s="4"/>
      <c r="J36" s="4"/>
      <c r="K36" s="4"/>
      <c r="L36" s="4" t="s">
        <v>163</v>
      </c>
      <c r="M36" t="str">
        <f t="shared" si="2"/>
        <v>ﾐﾗｰｼﾞｭﾋﾟｰｽ</v>
      </c>
    </row>
    <row r="37" spans="1:13" x14ac:dyDescent="0.2">
      <c r="A37" t="s">
        <v>204</v>
      </c>
      <c r="B37" s="3"/>
      <c r="C37" s="1">
        <v>3</v>
      </c>
      <c r="D37" s="2">
        <v>2</v>
      </c>
      <c r="E37" s="4"/>
      <c r="F37" s="4"/>
      <c r="G37" s="4" t="s">
        <v>131</v>
      </c>
      <c r="H37" s="4"/>
      <c r="I37" s="4"/>
      <c r="J37" s="4"/>
      <c r="K37" s="4"/>
      <c r="L37" s="4" t="s">
        <v>164</v>
      </c>
      <c r="M37" t="str">
        <f t="shared" si="2"/>
        <v>ﾐﾗｰｼﾞｭｱｲｽ</v>
      </c>
    </row>
    <row r="38" spans="1:13" x14ac:dyDescent="0.2">
      <c r="A38" t="s">
        <v>201</v>
      </c>
      <c r="B38" s="3">
        <v>2</v>
      </c>
      <c r="C38" s="1"/>
      <c r="D38" s="2">
        <v>3</v>
      </c>
      <c r="E38" s="4" t="s">
        <v>182</v>
      </c>
      <c r="F38" s="4"/>
      <c r="G38" s="4"/>
      <c r="H38" s="4"/>
      <c r="I38" s="4"/>
      <c r="J38" s="4"/>
      <c r="K38" s="4"/>
      <c r="L38" s="4"/>
      <c r="M38" t="str">
        <f t="shared" si="2"/>
        <v/>
      </c>
    </row>
    <row r="39" spans="1:13" x14ac:dyDescent="0.2">
      <c r="A39" t="s">
        <v>200</v>
      </c>
      <c r="B39" s="3"/>
      <c r="C39" s="1">
        <v>2</v>
      </c>
      <c r="D39" s="2">
        <v>3</v>
      </c>
      <c r="E39" s="4"/>
      <c r="F39" s="4"/>
      <c r="G39" s="4" t="s">
        <v>223</v>
      </c>
      <c r="H39" s="4"/>
      <c r="I39" s="4" t="s">
        <v>177</v>
      </c>
      <c r="J39" s="4"/>
      <c r="K39" s="4"/>
      <c r="L39" s="4" t="s">
        <v>166</v>
      </c>
      <c r="M39" t="str">
        <f t="shared" si="2"/>
        <v>ﾙﾐｴｰﾙﾏｰﾁ</v>
      </c>
    </row>
    <row r="40" spans="1:13" x14ac:dyDescent="0.2">
      <c r="A40" t="s">
        <v>199</v>
      </c>
      <c r="B40" s="3">
        <v>3</v>
      </c>
      <c r="C40" s="1">
        <v>1</v>
      </c>
      <c r="D40" s="2">
        <v>1</v>
      </c>
      <c r="E40" s="4" t="s">
        <v>183</v>
      </c>
      <c r="F40" s="4"/>
      <c r="G40" s="4"/>
      <c r="H40" s="4"/>
      <c r="I40" s="4"/>
      <c r="J40" s="4"/>
      <c r="K40" s="4"/>
      <c r="L40" s="4"/>
      <c r="M40" t="str">
        <f t="shared" si="2"/>
        <v/>
      </c>
    </row>
    <row r="41" spans="1:13" x14ac:dyDescent="0.2">
      <c r="A41" t="s">
        <v>199</v>
      </c>
      <c r="B41" s="3">
        <v>1</v>
      </c>
      <c r="C41" s="1">
        <v>3</v>
      </c>
      <c r="D41" s="2">
        <v>1</v>
      </c>
      <c r="E41" s="4"/>
      <c r="F41" s="4"/>
      <c r="G41" s="4" t="s">
        <v>135</v>
      </c>
      <c r="H41" s="4"/>
      <c r="I41" s="4"/>
      <c r="J41" s="4"/>
      <c r="K41" s="4"/>
      <c r="L41" s="4" t="s">
        <v>168</v>
      </c>
      <c r="M41" t="str">
        <f t="shared" si="2"/>
        <v>ﾅｲﾄﾊﾞｸﾞﾏｰﾁ</v>
      </c>
    </row>
    <row r="42" spans="1:13" x14ac:dyDescent="0.2">
      <c r="A42" t="s">
        <v>201</v>
      </c>
      <c r="B42" s="3">
        <v>1</v>
      </c>
      <c r="C42" s="1">
        <v>1</v>
      </c>
      <c r="D42" s="2">
        <v>3</v>
      </c>
      <c r="E42" s="4" t="s">
        <v>189</v>
      </c>
      <c r="F42" s="4"/>
      <c r="G42" s="4"/>
      <c r="H42" s="4"/>
      <c r="I42" s="4"/>
      <c r="J42" s="4"/>
      <c r="K42" s="4"/>
      <c r="L42" s="4"/>
      <c r="M42" t="str">
        <f t="shared" si="2"/>
        <v/>
      </c>
    </row>
    <row r="43" spans="1:13" x14ac:dyDescent="0.2">
      <c r="A43" t="s">
        <v>206</v>
      </c>
      <c r="B43" s="3">
        <v>2</v>
      </c>
      <c r="C43" s="1">
        <v>2</v>
      </c>
      <c r="D43" s="2">
        <v>2</v>
      </c>
      <c r="E43" s="4" t="s">
        <v>31</v>
      </c>
      <c r="F43" s="4"/>
      <c r="G43" s="4" t="s">
        <v>134</v>
      </c>
      <c r="H43" s="4" t="s">
        <v>143</v>
      </c>
      <c r="I43" s="4" t="s">
        <v>172</v>
      </c>
      <c r="J43" s="4" t="s">
        <v>67</v>
      </c>
      <c r="K43" s="4" t="s">
        <v>84</v>
      </c>
      <c r="L43" s="4" t="s">
        <v>100</v>
      </c>
      <c r="M43" t="str">
        <f t="shared" si="2"/>
        <v>ﾛｰｻﾞｽﾞﾒﾋﾞｳｽ</v>
      </c>
    </row>
    <row r="44" spans="1:13" x14ac:dyDescent="0.2">
      <c r="A44" t="s">
        <v>209</v>
      </c>
      <c r="B44" s="3">
        <v>3</v>
      </c>
      <c r="C44" s="1">
        <v>2</v>
      </c>
      <c r="D44" s="2">
        <v>1</v>
      </c>
      <c r="E44" s="4" t="s">
        <v>184</v>
      </c>
      <c r="F44" s="4"/>
      <c r="G44" s="4" t="s">
        <v>222</v>
      </c>
      <c r="H44" s="4" t="s">
        <v>142</v>
      </c>
      <c r="I44" s="4" t="s">
        <v>173</v>
      </c>
      <c r="J44" s="4"/>
      <c r="K44" s="4"/>
      <c r="L44" s="4"/>
      <c r="M44" t="str">
        <f t="shared" si="2"/>
        <v/>
      </c>
    </row>
    <row r="45" spans="1:13" x14ac:dyDescent="0.2">
      <c r="A45" t="s">
        <v>206</v>
      </c>
      <c r="B45" s="3">
        <v>3</v>
      </c>
      <c r="C45" s="1">
        <v>1</v>
      </c>
      <c r="D45" s="2">
        <v>2</v>
      </c>
      <c r="E45" s="4" t="s">
        <v>32</v>
      </c>
      <c r="F45" s="4"/>
      <c r="G45" s="4"/>
      <c r="H45" s="4" t="s">
        <v>146</v>
      </c>
      <c r="I45" s="4" t="s">
        <v>41</v>
      </c>
      <c r="J45" s="4"/>
      <c r="K45" s="4"/>
      <c r="L45" s="4"/>
      <c r="M45" t="str">
        <f t="shared" si="2"/>
        <v/>
      </c>
    </row>
    <row r="46" spans="1:13" x14ac:dyDescent="0.2">
      <c r="A46" t="s">
        <v>209</v>
      </c>
      <c r="B46" s="3">
        <v>2</v>
      </c>
      <c r="C46" s="1">
        <v>3</v>
      </c>
      <c r="D46" s="2">
        <v>1</v>
      </c>
      <c r="E46" s="4"/>
      <c r="F46" s="4"/>
      <c r="G46" s="4" t="s">
        <v>226</v>
      </c>
      <c r="H46" s="4"/>
      <c r="I46" s="4" t="s">
        <v>174</v>
      </c>
      <c r="J46" s="4"/>
      <c r="K46" s="4"/>
      <c r="L46" s="4" t="s">
        <v>170</v>
      </c>
      <c r="M46" t="str">
        <f t="shared" si="2"/>
        <v>ﾛｰﾚﾗｲｱｲｽ</v>
      </c>
    </row>
    <row r="47" spans="1:13" x14ac:dyDescent="0.2">
      <c r="A47" t="s">
        <v>206</v>
      </c>
      <c r="B47" s="3">
        <v>1</v>
      </c>
      <c r="C47" s="1">
        <v>3</v>
      </c>
      <c r="D47" s="2">
        <v>2</v>
      </c>
      <c r="E47" s="4"/>
      <c r="F47" s="4"/>
      <c r="G47" s="4" t="s">
        <v>136</v>
      </c>
      <c r="H47" s="4"/>
      <c r="I47" s="4"/>
      <c r="J47" s="4"/>
      <c r="K47" s="4" t="s">
        <v>83</v>
      </c>
      <c r="L47" s="4" t="s">
        <v>169</v>
      </c>
      <c r="M47" t="str">
        <f t="shared" si="2"/>
        <v>ﾙﾐｴｰﾙｱｲｽ</v>
      </c>
    </row>
    <row r="48" spans="1:13" x14ac:dyDescent="0.2">
      <c r="A48" t="s">
        <v>207</v>
      </c>
      <c r="B48" s="3">
        <v>2</v>
      </c>
      <c r="C48" s="1">
        <v>1</v>
      </c>
      <c r="D48" s="2">
        <v>3</v>
      </c>
      <c r="E48" s="4" t="s">
        <v>28</v>
      </c>
      <c r="F48" s="4"/>
      <c r="G48" s="4"/>
      <c r="H48" s="4" t="s">
        <v>145</v>
      </c>
      <c r="I48" s="4"/>
      <c r="J48" s="4" t="s">
        <v>68</v>
      </c>
      <c r="K48" s="4"/>
      <c r="L48" s="4" t="s">
        <v>171</v>
      </c>
      <c r="M48" t="str">
        <f t="shared" si="2"/>
        <v>ﾅｲﾄﾊﾞｸﾞｱｲｽ</v>
      </c>
    </row>
    <row r="49" spans="1:13" x14ac:dyDescent="0.2">
      <c r="A49" t="s">
        <v>208</v>
      </c>
      <c r="B49" s="3">
        <v>1</v>
      </c>
      <c r="C49" s="1">
        <v>2</v>
      </c>
      <c r="D49" s="2">
        <v>3</v>
      </c>
      <c r="E49" s="4" t="s">
        <v>30</v>
      </c>
      <c r="F49" s="4"/>
      <c r="G49" s="4"/>
      <c r="H49" s="4"/>
      <c r="I49" s="4"/>
      <c r="J49" s="4" t="s">
        <v>69</v>
      </c>
      <c r="K49" s="4"/>
      <c r="L49" s="4" t="s">
        <v>101</v>
      </c>
      <c r="M49" t="str">
        <f t="shared" si="2"/>
        <v>ﾗﾐｽﾞｼﾞｮｲﾌﾙ</v>
      </c>
    </row>
    <row r="50" spans="1:13" x14ac:dyDescent="0.2">
      <c r="A50" t="s">
        <v>210</v>
      </c>
      <c r="B50" s="3">
        <v>3</v>
      </c>
      <c r="C50" s="1">
        <v>3</v>
      </c>
      <c r="D50" s="2"/>
      <c r="E50" s="4"/>
      <c r="F50" s="4"/>
      <c r="G50" s="4" t="s">
        <v>133</v>
      </c>
      <c r="H50" s="4"/>
      <c r="I50" s="4"/>
      <c r="J50" s="4"/>
      <c r="K50" s="4"/>
      <c r="L50" s="4"/>
    </row>
    <row r="51" spans="1:13" x14ac:dyDescent="0.2">
      <c r="A51" t="s">
        <v>208</v>
      </c>
      <c r="B51" s="3">
        <v>3</v>
      </c>
      <c r="C51" s="1"/>
      <c r="D51" s="2">
        <v>3</v>
      </c>
      <c r="E51" s="4" t="s">
        <v>185</v>
      </c>
      <c r="F51" s="4"/>
      <c r="G51" s="4"/>
      <c r="H51" s="4" t="s">
        <v>144</v>
      </c>
      <c r="I51" s="4"/>
      <c r="J51" s="4"/>
      <c r="K51" s="4"/>
      <c r="L51" s="4"/>
    </row>
    <row r="52" spans="1:13" x14ac:dyDescent="0.2">
      <c r="A52" t="s">
        <v>208</v>
      </c>
      <c r="B52" s="3"/>
      <c r="C52" s="1">
        <v>3</v>
      </c>
      <c r="D52" s="2">
        <v>3</v>
      </c>
      <c r="E52" s="4" t="s">
        <v>188</v>
      </c>
      <c r="F52" s="4"/>
      <c r="G52" s="4" t="s">
        <v>132</v>
      </c>
      <c r="H52" s="4"/>
      <c r="I52" s="4"/>
      <c r="J52" s="4"/>
      <c r="K52" s="4" t="s">
        <v>82</v>
      </c>
      <c r="L52" s="4" t="s">
        <v>99</v>
      </c>
    </row>
    <row r="53" spans="1:13" x14ac:dyDescent="0.2">
      <c r="A53" t="s">
        <v>0</v>
      </c>
      <c r="B53" s="3" t="s">
        <v>1</v>
      </c>
      <c r="C53" s="1" t="s">
        <v>2</v>
      </c>
      <c r="D53" s="2" t="s">
        <v>3</v>
      </c>
      <c r="E53" t="s">
        <v>4</v>
      </c>
      <c r="F53" t="s">
        <v>5</v>
      </c>
      <c r="G53" t="s">
        <v>6</v>
      </c>
      <c r="H53" t="s">
        <v>7</v>
      </c>
      <c r="I53" t="s">
        <v>8</v>
      </c>
      <c r="J53" t="s">
        <v>9</v>
      </c>
      <c r="K53" t="s">
        <v>10</v>
      </c>
      <c r="L53" t="s">
        <v>11</v>
      </c>
    </row>
    <row r="54" spans="1:13" x14ac:dyDescent="0.2">
      <c r="A54" t="s">
        <v>228</v>
      </c>
      <c r="B54" s="3">
        <v>-1</v>
      </c>
      <c r="C54" s="1"/>
      <c r="D54" s="2">
        <v>1</v>
      </c>
      <c r="F54" s="4" t="s">
        <v>105</v>
      </c>
      <c r="G54" t="str">
        <f>ASC(F54)</f>
        <v>ﾉヴｨｽｱｰﾏｰ</v>
      </c>
    </row>
    <row r="55" spans="1:13" x14ac:dyDescent="0.2">
      <c r="A55" t="s">
        <v>234</v>
      </c>
      <c r="B55" s="3">
        <v>-2</v>
      </c>
      <c r="C55" s="1"/>
      <c r="D55" s="2">
        <v>2</v>
      </c>
      <c r="F55" s="4" t="s">
        <v>106</v>
      </c>
      <c r="G55" t="s">
        <v>249</v>
      </c>
    </row>
    <row r="56" spans="1:13" x14ac:dyDescent="0.2">
      <c r="A56" t="s">
        <v>232</v>
      </c>
      <c r="B56" s="3">
        <v>-3</v>
      </c>
      <c r="C56" s="1"/>
      <c r="D56" s="2">
        <v>3</v>
      </c>
      <c r="F56" s="4" t="s">
        <v>107</v>
      </c>
      <c r="G56" t="str">
        <f>ASC(F56)</f>
        <v>ﾌﾟﾚｰﾄｱｰﾏｰ</v>
      </c>
    </row>
    <row r="57" spans="1:13" x14ac:dyDescent="0.2">
      <c r="B57" s="3"/>
      <c r="C57" s="1"/>
      <c r="D57" s="2">
        <v>1</v>
      </c>
      <c r="F57" s="4"/>
    </row>
    <row r="58" spans="1:13" x14ac:dyDescent="0.2">
      <c r="A58" t="s">
        <v>229</v>
      </c>
      <c r="B58" s="3">
        <v>-1</v>
      </c>
      <c r="C58" s="1"/>
      <c r="D58" s="2">
        <v>2</v>
      </c>
      <c r="F58" s="4" t="s">
        <v>109</v>
      </c>
      <c r="G58" t="str">
        <f>ASC(F58)</f>
        <v>ﾊﾞｯｼｭｱｰﾏｰ</v>
      </c>
    </row>
    <row r="59" spans="1:13" x14ac:dyDescent="0.2">
      <c r="A59" t="s">
        <v>233</v>
      </c>
      <c r="B59" s="3">
        <v>-2</v>
      </c>
      <c r="C59" s="1"/>
      <c r="D59" s="2">
        <v>3</v>
      </c>
      <c r="F59" s="4" t="s">
        <v>111</v>
      </c>
      <c r="G59" t="str">
        <f>ASC(F59)</f>
        <v>ｸﾞﾛﾘｱｽﾍﾟｲﾝ</v>
      </c>
    </row>
    <row r="60" spans="1:13" x14ac:dyDescent="0.2">
      <c r="A60" t="s">
        <v>232</v>
      </c>
      <c r="B60" s="3">
        <v>-2</v>
      </c>
      <c r="C60" s="1">
        <v>1</v>
      </c>
      <c r="D60" s="2">
        <v>2</v>
      </c>
      <c r="F60" s="4" t="s">
        <v>108</v>
      </c>
      <c r="G60" t="str">
        <f>ASC(F60)</f>
        <v>ﾌﾞﾚｽﾄﾌﾟﾚｰﾄ</v>
      </c>
    </row>
    <row r="61" spans="1:13" x14ac:dyDescent="0.2">
      <c r="B61" s="3"/>
      <c r="C61" s="1"/>
      <c r="D61" s="2">
        <v>2</v>
      </c>
      <c r="F61" s="4"/>
    </row>
    <row r="62" spans="1:13" x14ac:dyDescent="0.2">
      <c r="A62" t="s">
        <v>230</v>
      </c>
      <c r="B62" s="3">
        <v>-1</v>
      </c>
      <c r="C62" s="1"/>
      <c r="D62" s="2">
        <v>3</v>
      </c>
      <c r="F62" s="4" t="s">
        <v>250</v>
      </c>
      <c r="G62" t="str">
        <f>ASC(F62)</f>
        <v>ﾌﾙﾌﾟﾚｰﾄ</v>
      </c>
    </row>
    <row r="63" spans="1:13" x14ac:dyDescent="0.2">
      <c r="A63" t="s">
        <v>235</v>
      </c>
      <c r="B63" s="3">
        <v>-2</v>
      </c>
      <c r="C63" s="1">
        <v>1</v>
      </c>
      <c r="D63" s="2">
        <v>3</v>
      </c>
      <c r="F63" s="4" t="s">
        <v>110</v>
      </c>
      <c r="G63" t="s">
        <v>251</v>
      </c>
    </row>
    <row r="64" spans="1:13" x14ac:dyDescent="0.2">
      <c r="A64" t="s">
        <v>231</v>
      </c>
      <c r="B64" s="3">
        <v>-3</v>
      </c>
      <c r="C64" s="1">
        <v>2</v>
      </c>
      <c r="D64" s="2">
        <v>3</v>
      </c>
      <c r="F64" s="4" t="s">
        <v>112</v>
      </c>
      <c r="G64" t="str">
        <f>ASC(F64)</f>
        <v>ﾍﾞｲﾙﾄﾞﾍﾟｲﾝ</v>
      </c>
    </row>
    <row r="65" spans="1:7" x14ac:dyDescent="0.2">
      <c r="B65" s="3"/>
      <c r="C65" s="1"/>
      <c r="D65" s="2">
        <v>3</v>
      </c>
      <c r="F65" s="4"/>
    </row>
    <row r="66" spans="1:7" x14ac:dyDescent="0.2">
      <c r="A66" t="s">
        <v>238</v>
      </c>
      <c r="B66" s="3">
        <v>-1</v>
      </c>
      <c r="C66" s="1">
        <v>1</v>
      </c>
      <c r="D66" s="2">
        <v>3</v>
      </c>
      <c r="F66" s="4" t="s">
        <v>116</v>
      </c>
      <c r="G66" t="str">
        <f>ASC(F66)</f>
        <v>ﾋﾞｰｽﾄｱｰﾏｰ</v>
      </c>
    </row>
    <row r="67" spans="1:7" x14ac:dyDescent="0.2">
      <c r="A67" t="s">
        <v>236</v>
      </c>
      <c r="B67" s="3">
        <v>-2</v>
      </c>
      <c r="C67" s="1">
        <v>2</v>
      </c>
      <c r="D67" s="2">
        <v>3</v>
      </c>
      <c r="F67" s="4" t="s">
        <v>117</v>
      </c>
      <c r="G67" t="str">
        <f>ASC(F67)</f>
        <v>ﾅｲﾄｱｰﾏｰ</v>
      </c>
    </row>
    <row r="68" spans="1:7" x14ac:dyDescent="0.2">
      <c r="A68" t="s">
        <v>237</v>
      </c>
      <c r="B68" s="3">
        <v>-3</v>
      </c>
      <c r="C68" s="1">
        <v>3</v>
      </c>
      <c r="D68" s="2">
        <v>3</v>
      </c>
      <c r="F68" s="4" t="s">
        <v>113</v>
      </c>
      <c r="G68" t="str">
        <f>ASC(F68)</f>
        <v>ﾀﾞｰｸﾌﾟﾚｰﾄ</v>
      </c>
    </row>
    <row r="69" spans="1:7" x14ac:dyDescent="0.2">
      <c r="A69" t="s">
        <v>237</v>
      </c>
      <c r="B69" s="3">
        <v>-1</v>
      </c>
      <c r="C69" s="1"/>
      <c r="D69" s="2">
        <v>4</v>
      </c>
      <c r="F69" s="4" t="s">
        <v>121</v>
      </c>
      <c r="G69" t="str">
        <f>ASC(F69)</f>
        <v>ﾗｲﾄﾞﾌﾟﾚｰﾄ</v>
      </c>
    </row>
    <row r="70" spans="1:7" x14ac:dyDescent="0.2">
      <c r="A70" t="s">
        <v>239</v>
      </c>
      <c r="B70" s="3">
        <v>-2</v>
      </c>
      <c r="C70" s="1">
        <v>1</v>
      </c>
      <c r="D70" s="2">
        <v>4</v>
      </c>
      <c r="F70" s="4" t="s">
        <v>112</v>
      </c>
      <c r="G70" t="str">
        <f>ASC(F70)</f>
        <v>ﾍﾞｲﾙﾄﾞﾍﾟｲﾝ</v>
      </c>
    </row>
    <row r="71" spans="1:7" x14ac:dyDescent="0.2">
      <c r="A71" t="s">
        <v>240</v>
      </c>
      <c r="B71" s="3">
        <v>-3</v>
      </c>
      <c r="C71" s="1">
        <v>2</v>
      </c>
      <c r="D71" s="2">
        <v>4</v>
      </c>
      <c r="F71" s="4" t="s">
        <v>114</v>
      </c>
      <c r="G71" t="str">
        <f>ASC(F71)</f>
        <v>ｺﾞｰﾚﾑﾍﾟｲﾝ</v>
      </c>
    </row>
    <row r="72" spans="1:7" x14ac:dyDescent="0.2">
      <c r="A72" t="s">
        <v>239</v>
      </c>
      <c r="B72" s="3">
        <v>-1</v>
      </c>
      <c r="C72" s="1">
        <v>1</v>
      </c>
      <c r="D72" s="2">
        <v>4</v>
      </c>
      <c r="F72" s="4" t="s">
        <v>126</v>
      </c>
      <c r="G72" t="str">
        <f>ASC(F72)</f>
        <v>ｷｭｱﾉｽﾍﾟｲﾝ</v>
      </c>
    </row>
    <row r="73" spans="1:7" x14ac:dyDescent="0.2">
      <c r="A73" t="s">
        <v>241</v>
      </c>
      <c r="B73" s="3">
        <v>-2</v>
      </c>
      <c r="C73" s="1">
        <v>2</v>
      </c>
      <c r="D73" s="2">
        <v>4</v>
      </c>
      <c r="F73" s="4" t="s">
        <v>115</v>
      </c>
      <c r="G73" t="str">
        <f>ASC(F73)</f>
        <v>ﾅｲﾄｱｰﾏｰ</v>
      </c>
    </row>
    <row r="74" spans="1:7" x14ac:dyDescent="0.2">
      <c r="A74" t="s">
        <v>242</v>
      </c>
      <c r="B74" s="3">
        <v>-3</v>
      </c>
      <c r="C74" s="1">
        <v>3</v>
      </c>
      <c r="D74" s="2">
        <v>4</v>
      </c>
      <c r="F74" s="4" t="s">
        <v>125</v>
      </c>
      <c r="G74" t="str">
        <f>ASC(F74)</f>
        <v>ﾌﾟﾗﾁﾅｱｰﾏｰ</v>
      </c>
    </row>
    <row r="75" spans="1:7" x14ac:dyDescent="0.2">
      <c r="A75" t="s">
        <v>242</v>
      </c>
      <c r="B75" s="3">
        <v>-1</v>
      </c>
      <c r="C75" s="1">
        <v>2</v>
      </c>
      <c r="D75" s="2">
        <v>4</v>
      </c>
      <c r="F75" s="4" t="s">
        <v>127</v>
      </c>
      <c r="G75" t="str">
        <f>ASC(F75)</f>
        <v>ﾐｭﾗﾘｽﾍﾟｲﾝ</v>
      </c>
    </row>
    <row r="76" spans="1:7" x14ac:dyDescent="0.2">
      <c r="A76" t="s">
        <v>243</v>
      </c>
      <c r="B76" s="3">
        <v>-2</v>
      </c>
      <c r="C76" s="1">
        <v>3</v>
      </c>
      <c r="D76" s="2">
        <v>4</v>
      </c>
      <c r="F76" s="4" t="s">
        <v>128</v>
      </c>
      <c r="G76" t="str">
        <f>ASC(F76)</f>
        <v>ｴﾒﾘｽﾌﾟﾚｰﾄ</v>
      </c>
    </row>
    <row r="77" spans="1:7" x14ac:dyDescent="0.2">
      <c r="A77" t="s">
        <v>244</v>
      </c>
      <c r="B77" s="3">
        <v>-3</v>
      </c>
      <c r="C77" s="1">
        <v>4</v>
      </c>
      <c r="D77" s="2">
        <v>4</v>
      </c>
      <c r="F77" s="4" t="s">
        <v>124</v>
      </c>
      <c r="G77" t="str">
        <f>ASC(F77)</f>
        <v>ｹｲｵｽﾌﾟﾚｰﾄ</v>
      </c>
    </row>
    <row r="78" spans="1:7" x14ac:dyDescent="0.2">
      <c r="A78" t="s">
        <v>245</v>
      </c>
      <c r="B78" s="3">
        <v>-1</v>
      </c>
      <c r="C78" s="1">
        <v>3</v>
      </c>
      <c r="D78" s="2">
        <v>4</v>
      </c>
      <c r="F78" s="4" t="s">
        <v>120</v>
      </c>
      <c r="G78" t="str">
        <f>ASC(F78)</f>
        <v>ｶｲｻﾞｰﾍﾟｲﾝ</v>
      </c>
    </row>
    <row r="79" spans="1:7" x14ac:dyDescent="0.2">
      <c r="A79" t="s">
        <v>206</v>
      </c>
      <c r="B79" s="3">
        <v>-2</v>
      </c>
      <c r="C79" s="1">
        <v>4</v>
      </c>
      <c r="D79" s="2">
        <v>4</v>
      </c>
      <c r="F79" s="4" t="s">
        <v>123</v>
      </c>
    </row>
    <row r="80" spans="1:7" x14ac:dyDescent="0.2">
      <c r="A80" t="s">
        <v>192</v>
      </c>
      <c r="B80" s="3">
        <v>-3</v>
      </c>
      <c r="C80" s="1">
        <v>4</v>
      </c>
      <c r="D80" s="2">
        <v>5</v>
      </c>
      <c r="F80" s="4" t="s">
        <v>122</v>
      </c>
    </row>
    <row r="81" spans="1:12" x14ac:dyDescent="0.2">
      <c r="A81" t="s">
        <v>246</v>
      </c>
      <c r="B81" s="3">
        <v>-1</v>
      </c>
      <c r="C81" s="1">
        <v>3</v>
      </c>
      <c r="D81" s="2">
        <v>5</v>
      </c>
      <c r="F81" s="4" t="s">
        <v>120</v>
      </c>
      <c r="G81" t="str">
        <f>ASC(F81)</f>
        <v>ｶｲｻﾞｰﾍﾟｲﾝ</v>
      </c>
    </row>
    <row r="82" spans="1:12" x14ac:dyDescent="0.2">
      <c r="A82" t="s">
        <v>247</v>
      </c>
      <c r="B82" s="3">
        <v>-2</v>
      </c>
      <c r="C82" s="1">
        <v>4</v>
      </c>
      <c r="D82" s="2">
        <v>5</v>
      </c>
      <c r="F82" s="4" t="s">
        <v>119</v>
      </c>
    </row>
    <row r="83" spans="1:12" x14ac:dyDescent="0.2">
      <c r="A83" t="s">
        <v>248</v>
      </c>
      <c r="B83" s="3">
        <v>-3</v>
      </c>
      <c r="C83" s="1">
        <v>5</v>
      </c>
      <c r="D83" s="2">
        <v>5</v>
      </c>
      <c r="F83" s="4" t="s">
        <v>118</v>
      </c>
    </row>
    <row r="84" spans="1:12" x14ac:dyDescent="0.2">
      <c r="A84" t="s">
        <v>0</v>
      </c>
      <c r="B84" s="3" t="s">
        <v>1</v>
      </c>
      <c r="C84" s="1" t="s">
        <v>2</v>
      </c>
      <c r="D84" s="2" t="s">
        <v>3</v>
      </c>
      <c r="E84" t="s">
        <v>4</v>
      </c>
      <c r="F84" t="s">
        <v>5</v>
      </c>
      <c r="G84" t="s">
        <v>6</v>
      </c>
      <c r="H84" t="s">
        <v>7</v>
      </c>
      <c r="I84" t="s">
        <v>8</v>
      </c>
      <c r="J84" t="s">
        <v>9</v>
      </c>
      <c r="K84" t="s">
        <v>10</v>
      </c>
      <c r="L84" t="s">
        <v>11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84"/>
  <sheetViews>
    <sheetView tabSelected="1" workbookViewId="0">
      <selection activeCell="J6" sqref="J6"/>
    </sheetView>
  </sheetViews>
  <sheetFormatPr defaultRowHeight="13.2" x14ac:dyDescent="0.2"/>
  <cols>
    <col min="6" max="6" width="12.21875" customWidth="1"/>
    <col min="8" max="8" width="12.21875" customWidth="1"/>
    <col min="10" max="10" width="12.21875" customWidth="1"/>
    <col min="12" max="12" width="12.21875" customWidth="1"/>
    <col min="14" max="14" width="12.21875" customWidth="1"/>
  </cols>
  <sheetData>
    <row r="1" spans="1:14" x14ac:dyDescent="0.2">
      <c r="A1" t="s">
        <v>0</v>
      </c>
      <c r="B1" s="3" t="s">
        <v>1</v>
      </c>
      <c r="C1" s="1" t="s">
        <v>2</v>
      </c>
      <c r="D1" s="2" t="s">
        <v>3</v>
      </c>
      <c r="E1" t="s">
        <v>7</v>
      </c>
      <c r="G1" t="s">
        <v>8</v>
      </c>
      <c r="I1" t="s">
        <v>9</v>
      </c>
      <c r="K1" t="s">
        <v>10</v>
      </c>
      <c r="M1" t="s">
        <v>11</v>
      </c>
    </row>
    <row r="2" spans="1:14" x14ac:dyDescent="0.2">
      <c r="B2" s="3">
        <v>1</v>
      </c>
      <c r="C2" s="1"/>
      <c r="D2" s="2">
        <v>-1</v>
      </c>
      <c r="E2" s="4"/>
      <c r="G2" s="4"/>
      <c r="I2" s="4"/>
      <c r="K2" s="4"/>
      <c r="M2" s="4"/>
    </row>
    <row r="3" spans="1:14" x14ac:dyDescent="0.2">
      <c r="B3" s="3">
        <v>-1</v>
      </c>
      <c r="C3" s="1"/>
      <c r="D3" s="2">
        <v>1</v>
      </c>
      <c r="E3" s="4"/>
      <c r="G3" s="4"/>
      <c r="I3" s="4"/>
      <c r="K3" s="4"/>
      <c r="M3" s="4"/>
    </row>
    <row r="4" spans="1:14" x14ac:dyDescent="0.2">
      <c r="B4" s="3"/>
      <c r="C4" s="1">
        <v>-1</v>
      </c>
      <c r="D4" s="2">
        <v>1</v>
      </c>
      <c r="E4" s="4"/>
      <c r="G4" s="4" t="s">
        <v>38</v>
      </c>
      <c r="H4" t="str">
        <f>ASC(G4)</f>
        <v>ﾋﾟｰﾀｰﾋﾟｰﾀｰ</v>
      </c>
      <c r="I4" s="4" t="s">
        <v>51</v>
      </c>
      <c r="J4" t="str">
        <f t="shared" ref="J4:J5" si="0">ASC(I4)</f>
        <v>ﾒﾀﾙｺｰﾄ</v>
      </c>
      <c r="K4" s="4"/>
      <c r="M4" s="4"/>
    </row>
    <row r="5" spans="1:14" x14ac:dyDescent="0.2">
      <c r="A5" t="s">
        <v>197</v>
      </c>
      <c r="B5" s="3">
        <v>1</v>
      </c>
      <c r="C5" s="1"/>
      <c r="D5" s="2"/>
      <c r="E5" s="4" t="s">
        <v>138</v>
      </c>
      <c r="F5" t="str">
        <f>ASC(E5)</f>
        <v>ｺｳﾚﾝ</v>
      </c>
      <c r="G5" s="4"/>
      <c r="I5" s="4" t="s">
        <v>52</v>
      </c>
      <c r="J5" t="str">
        <f t="shared" si="0"/>
        <v>ｼｪﾙﾊﾞｲﾝ</v>
      </c>
      <c r="K5" s="4" t="s">
        <v>71</v>
      </c>
      <c r="L5" t="str">
        <f t="shared" ref="L5:L10" si="1">ASC(K5)</f>
        <v>ｽﾀｰｸﾛｽ</v>
      </c>
      <c r="M5" s="4" t="s">
        <v>85</v>
      </c>
      <c r="N5" t="str">
        <f t="shared" ref="N5:N52" si="2">ASC(M5)</f>
        <v>ﾅｲﾄﾊﾞｸﾞ</v>
      </c>
    </row>
    <row r="6" spans="1:14" x14ac:dyDescent="0.2">
      <c r="A6" t="s">
        <v>17</v>
      </c>
      <c r="B6" s="3"/>
      <c r="C6" s="1">
        <v>1</v>
      </c>
      <c r="D6" s="2"/>
      <c r="E6" s="4" t="s">
        <v>140</v>
      </c>
      <c r="G6" s="4"/>
      <c r="I6" s="4"/>
      <c r="K6" s="4" t="s">
        <v>70</v>
      </c>
      <c r="L6" t="str">
        <f t="shared" si="1"/>
        <v>ﾛｾﾞｵｸﾛｽ</v>
      </c>
      <c r="M6" s="4" t="s">
        <v>87</v>
      </c>
      <c r="N6" t="str">
        <f t="shared" si="2"/>
        <v>ﾛｰﾚﾗｲ</v>
      </c>
    </row>
    <row r="7" spans="1:14" x14ac:dyDescent="0.2">
      <c r="A7" t="s">
        <v>227</v>
      </c>
      <c r="B7" s="3"/>
      <c r="C7" s="1"/>
      <c r="D7" s="2">
        <v>1</v>
      </c>
      <c r="E7" s="4" t="s">
        <v>139</v>
      </c>
      <c r="F7" t="str">
        <f t="shared" ref="F7:F20" si="3">ASC(E7)</f>
        <v>ﾍﾞﾆﾂﾊﾞｷ</v>
      </c>
      <c r="G7" s="4" t="s">
        <v>40</v>
      </c>
      <c r="H7" t="str">
        <f t="shared" ref="H7:H10" si="4">ASC(G7)</f>
        <v>ﾀｲｶﾞｰﾍﾞｽﾄ</v>
      </c>
      <c r="I7" s="4" t="s">
        <v>53</v>
      </c>
      <c r="J7" t="str">
        <f t="shared" ref="J7:J10" si="5">ASC(I7)</f>
        <v>ﾃﾞｼｭﾙﾌｧ</v>
      </c>
      <c r="K7" s="4" t="s">
        <v>72</v>
      </c>
      <c r="L7" t="str">
        <f t="shared" si="1"/>
        <v>ﾛｰﾀｽｸﾛｽ</v>
      </c>
      <c r="M7" s="4" t="s">
        <v>86</v>
      </c>
      <c r="N7" t="str">
        <f t="shared" si="2"/>
        <v>ﾙﾐｴｰﾙ</v>
      </c>
    </row>
    <row r="8" spans="1:14" x14ac:dyDescent="0.2">
      <c r="A8" t="s">
        <v>50</v>
      </c>
      <c r="B8" s="3">
        <v>1</v>
      </c>
      <c r="C8" s="1">
        <v>1</v>
      </c>
      <c r="D8" s="2"/>
      <c r="E8" s="4" t="s">
        <v>147</v>
      </c>
      <c r="F8" t="str">
        <f t="shared" si="3"/>
        <v>ﾎﾑﾗｺｳﾚﾝ</v>
      </c>
      <c r="G8" s="4" t="s">
        <v>48</v>
      </c>
      <c r="H8" t="str">
        <f t="shared" si="4"/>
        <v>ﾌﾗﾜｰﾍﾞｽﾄ</v>
      </c>
      <c r="I8" s="4" t="s">
        <v>54</v>
      </c>
      <c r="J8" t="str">
        <f t="shared" si="5"/>
        <v>ﾓﾄﾛﾙﾌｧ10</v>
      </c>
      <c r="K8" s="4" t="s">
        <v>74</v>
      </c>
      <c r="L8" t="str">
        <f t="shared" si="1"/>
        <v>ﾊﾞﾌﾞﾙﾄﾞﾚｽ</v>
      </c>
      <c r="M8" s="4" t="s">
        <v>90</v>
      </c>
      <c r="N8" t="str">
        <f t="shared" si="2"/>
        <v>ｳﾘｴﾙﾘﾌﾞﾗ</v>
      </c>
    </row>
    <row r="9" spans="1:14" x14ac:dyDescent="0.2">
      <c r="A9" t="s">
        <v>213</v>
      </c>
      <c r="B9" s="3"/>
      <c r="C9" s="1">
        <v>1</v>
      </c>
      <c r="D9" s="2">
        <v>1</v>
      </c>
      <c r="E9" s="4" t="s">
        <v>148</v>
      </c>
      <c r="F9" t="str">
        <f t="shared" si="3"/>
        <v>ﾊｸﾎﾞﾀﾝ</v>
      </c>
      <c r="G9" s="4" t="s">
        <v>49</v>
      </c>
      <c r="H9" t="str">
        <f t="shared" si="4"/>
        <v>ﾀｲｶﾞﾍﾞｰｾﾞ</v>
      </c>
      <c r="I9" s="4" t="s">
        <v>56</v>
      </c>
      <c r="J9" t="str">
        <f t="shared" si="5"/>
        <v>ﾊﾞｽﾞﾊﾞﾝﾄ19</v>
      </c>
      <c r="K9" s="4"/>
      <c r="L9" t="str">
        <f t="shared" si="1"/>
        <v/>
      </c>
      <c r="M9" s="4" t="s">
        <v>89</v>
      </c>
      <c r="N9" t="str">
        <f t="shared" si="2"/>
        <v>ﾗﾐｽﾞｷｬﾝｻｰ</v>
      </c>
    </row>
    <row r="10" spans="1:14" x14ac:dyDescent="0.2">
      <c r="A10" t="s">
        <v>213</v>
      </c>
      <c r="B10" s="3">
        <v>1</v>
      </c>
      <c r="C10" s="1"/>
      <c r="D10" s="2">
        <v>1</v>
      </c>
      <c r="E10" s="4" t="s">
        <v>149</v>
      </c>
      <c r="F10" t="str">
        <f t="shared" si="3"/>
        <v>ﾓｸﾚﾝ</v>
      </c>
      <c r="G10" s="4" t="s">
        <v>47</v>
      </c>
      <c r="H10" t="str">
        <f t="shared" si="4"/>
        <v>ﾀｳﾛｽﾍﾞｽﾄ</v>
      </c>
      <c r="I10" s="4" t="s">
        <v>55</v>
      </c>
      <c r="J10" t="str">
        <f t="shared" si="5"/>
        <v>ｻﾞｲﾛﾊﾞﾝﾄ12</v>
      </c>
      <c r="K10" s="4" t="s">
        <v>73</v>
      </c>
      <c r="L10" t="str">
        <f t="shared" si="1"/>
        <v>ｽﾊﾟｰｸﾄﾞﾚｽ</v>
      </c>
      <c r="M10" s="4" t="s">
        <v>88</v>
      </c>
      <c r="N10" t="str">
        <f t="shared" si="2"/>
        <v>ﾛｰｻﾞﾛｯｻ</v>
      </c>
    </row>
    <row r="11" spans="1:14" x14ac:dyDescent="0.2">
      <c r="A11" t="s">
        <v>212</v>
      </c>
      <c r="B11" s="3">
        <v>2</v>
      </c>
      <c r="C11" s="1"/>
      <c r="D11" s="2"/>
      <c r="E11" s="4" t="s">
        <v>160</v>
      </c>
      <c r="F11" t="str">
        <f t="shared" si="3"/>
        <v>ｴﾄﾞﾑﾗｻｷ</v>
      </c>
      <c r="G11" s="4"/>
      <c r="I11" s="4"/>
      <c r="K11" s="4"/>
      <c r="M11" s="4"/>
      <c r="N11" t="str">
        <f t="shared" si="2"/>
        <v/>
      </c>
    </row>
    <row r="12" spans="1:14" x14ac:dyDescent="0.2">
      <c r="A12" t="s">
        <v>212</v>
      </c>
      <c r="B12" s="3"/>
      <c r="C12" s="1">
        <v>2</v>
      </c>
      <c r="D12" s="2"/>
      <c r="E12" s="4" t="s">
        <v>161</v>
      </c>
      <c r="F12" t="str">
        <f t="shared" si="3"/>
        <v>ｸﾛﾂﾊﾞｷ</v>
      </c>
      <c r="G12" s="4"/>
      <c r="I12" s="4"/>
      <c r="K12" s="4"/>
      <c r="M12" s="4"/>
      <c r="N12" t="str">
        <f t="shared" si="2"/>
        <v/>
      </c>
    </row>
    <row r="13" spans="1:14" x14ac:dyDescent="0.2">
      <c r="A13" t="s">
        <v>198</v>
      </c>
      <c r="B13" s="3"/>
      <c r="C13" s="1"/>
      <c r="D13" s="2">
        <v>2</v>
      </c>
      <c r="E13" s="4" t="s">
        <v>141</v>
      </c>
      <c r="F13" t="str">
        <f t="shared" si="3"/>
        <v>ｶﾗﾎﾞﾀﾝ</v>
      </c>
      <c r="G13" s="4"/>
      <c r="I13" s="4"/>
      <c r="K13" s="4"/>
      <c r="M13" s="4"/>
      <c r="N13" t="str">
        <f t="shared" si="2"/>
        <v/>
      </c>
    </row>
    <row r="14" spans="1:14" x14ac:dyDescent="0.2">
      <c r="A14" t="s">
        <v>218</v>
      </c>
      <c r="B14" s="3">
        <v>1</v>
      </c>
      <c r="C14" s="1">
        <v>1</v>
      </c>
      <c r="D14" s="2">
        <v>1</v>
      </c>
      <c r="E14" s="4" t="s">
        <v>37</v>
      </c>
      <c r="F14" t="str">
        <f t="shared" si="3"/>
        <v>ｻﾗｿｳｼﾞｭ</v>
      </c>
      <c r="G14" s="4" t="s">
        <v>39</v>
      </c>
      <c r="H14" t="str">
        <f t="shared" ref="H14:H46" si="6">ASC(G14)</f>
        <v>ｽﾄﾗｲﾌﾟﾍﾞｽﾄ</v>
      </c>
      <c r="I14" s="4" t="s">
        <v>57</v>
      </c>
      <c r="J14" t="str">
        <f t="shared" ref="J14:J49" si="7">ASC(I14)</f>
        <v>ZZﾊﾞｲﾝ36</v>
      </c>
      <c r="K14" s="4" t="s">
        <v>75</v>
      </c>
      <c r="L14" t="str">
        <f t="shared" ref="L14:L52" si="8">ASC(K14)</f>
        <v>ﾌﾛｰﾗﾄﾞﾚｽ</v>
      </c>
      <c r="M14" s="4" t="s">
        <v>91</v>
      </c>
      <c r="N14" t="str">
        <f t="shared" si="2"/>
        <v>ﾐｶｴﾙｳｲﾝｸﾞ</v>
      </c>
    </row>
    <row r="15" spans="1:14" x14ac:dyDescent="0.2">
      <c r="B15" s="3">
        <v>2</v>
      </c>
      <c r="C15" s="1">
        <v>1</v>
      </c>
      <c r="D15" s="2"/>
      <c r="E15" s="4" t="s">
        <v>162</v>
      </c>
      <c r="F15" t="str">
        <f t="shared" si="3"/>
        <v>ﾍﾞﾆﾐｽﾞﾊ</v>
      </c>
      <c r="G15" s="4" t="s">
        <v>46</v>
      </c>
      <c r="H15" t="str">
        <f t="shared" si="6"/>
        <v>ﾌﾟﾆﾌﾟﾆﾍﾞｽﾄ</v>
      </c>
      <c r="I15" s="4"/>
      <c r="J15" t="str">
        <f t="shared" si="7"/>
        <v/>
      </c>
      <c r="K15" s="4"/>
      <c r="L15" t="str">
        <f t="shared" si="8"/>
        <v/>
      </c>
      <c r="M15" s="4"/>
      <c r="N15" t="str">
        <f t="shared" si="2"/>
        <v/>
      </c>
    </row>
    <row r="16" spans="1:14" x14ac:dyDescent="0.2">
      <c r="A16" t="s">
        <v>217</v>
      </c>
      <c r="B16" s="3">
        <v>2</v>
      </c>
      <c r="C16" s="1"/>
      <c r="D16" s="2">
        <v>1</v>
      </c>
      <c r="E16" s="4" t="s">
        <v>150</v>
      </c>
      <c r="F16" t="str">
        <f t="shared" si="3"/>
        <v>ｲｻﾞﾅｷﾞｽｲｾﾝ</v>
      </c>
      <c r="G16" s="4" t="s">
        <v>45</v>
      </c>
      <c r="H16" t="str">
        <f t="shared" si="6"/>
        <v>ヴｧﾆﾗﾍﾞｰｾﾞ</v>
      </c>
      <c r="I16" s="4" t="s">
        <v>58</v>
      </c>
      <c r="J16" t="str">
        <f t="shared" si="7"/>
        <v>ﾓｱﾒﾙﾄﾞ56</v>
      </c>
      <c r="K16" s="4" t="s">
        <v>77</v>
      </c>
      <c r="L16" t="str">
        <f t="shared" si="8"/>
        <v>ﾘﾘｨﾄﾞﾚｽ</v>
      </c>
      <c r="M16" s="4" t="s">
        <v>94</v>
      </c>
      <c r="N16" t="str">
        <f t="shared" si="2"/>
        <v>ｳﾘｴﾙｽﾞﾋﾟｯﾋﾟ</v>
      </c>
    </row>
    <row r="17" spans="1:14" x14ac:dyDescent="0.2">
      <c r="A17" t="s">
        <v>198</v>
      </c>
      <c r="B17" s="3">
        <v>1</v>
      </c>
      <c r="C17" s="1">
        <v>2</v>
      </c>
      <c r="D17" s="2"/>
      <c r="E17" s="4" t="s">
        <v>154</v>
      </c>
      <c r="F17" t="str">
        <f t="shared" si="3"/>
        <v>ｱﾒﾉｺﾔﾈ</v>
      </c>
      <c r="G17" s="4"/>
      <c r="H17" t="str">
        <f t="shared" si="6"/>
        <v/>
      </c>
      <c r="I17" s="4"/>
      <c r="J17" t="str">
        <f t="shared" si="7"/>
        <v/>
      </c>
      <c r="K17" s="4" t="s">
        <v>78</v>
      </c>
      <c r="L17" t="str">
        <f t="shared" si="8"/>
        <v>ﾙﾅﾄﾞﾚｽ</v>
      </c>
      <c r="M17" s="4" t="s">
        <v>95</v>
      </c>
      <c r="N17" t="str">
        <f t="shared" si="2"/>
        <v>ﾐｶｴﾙｽﾞﾌﾞﾙｰ</v>
      </c>
    </row>
    <row r="18" spans="1:14" x14ac:dyDescent="0.2">
      <c r="A18" t="s">
        <v>218</v>
      </c>
      <c r="B18" s="3"/>
      <c r="C18" s="1">
        <v>2</v>
      </c>
      <c r="D18" s="2">
        <v>1</v>
      </c>
      <c r="E18" s="4" t="s">
        <v>152</v>
      </c>
      <c r="F18" t="str">
        <f t="shared" si="3"/>
        <v>ｴｲﾓﾝｶﾗｸｻ</v>
      </c>
      <c r="G18" s="4" t="s">
        <v>43</v>
      </c>
      <c r="H18" t="str">
        <f t="shared" si="6"/>
        <v>ﾌｶﾌｶﾍﾞｽﾄ</v>
      </c>
      <c r="I18" s="4" t="s">
        <v>64</v>
      </c>
      <c r="J18" t="str">
        <f t="shared" si="7"/>
        <v>ﾃﾞﾙｶﾞｽﾄ74M</v>
      </c>
      <c r="K18" s="4"/>
      <c r="L18" t="str">
        <f t="shared" si="8"/>
        <v/>
      </c>
      <c r="M18" s="4" t="s">
        <v>93</v>
      </c>
      <c r="N18" t="str">
        <f t="shared" si="2"/>
        <v>ｱﾘｴﾙｽﾞﾌﾟﾘﾝ</v>
      </c>
    </row>
    <row r="19" spans="1:14" x14ac:dyDescent="0.2">
      <c r="A19" t="s">
        <v>196</v>
      </c>
      <c r="B19" s="3">
        <v>1</v>
      </c>
      <c r="C19" s="1"/>
      <c r="D19" s="2">
        <v>2</v>
      </c>
      <c r="E19" s="4" t="s">
        <v>151</v>
      </c>
      <c r="F19" t="str">
        <f t="shared" si="3"/>
        <v>ｶｸﾞﾂﾞﾁ</v>
      </c>
      <c r="G19" s="4"/>
      <c r="H19" t="str">
        <f t="shared" si="6"/>
        <v/>
      </c>
      <c r="I19" s="4" t="s">
        <v>63</v>
      </c>
      <c r="J19" t="str">
        <f t="shared" si="7"/>
        <v>ｾﾙﾊﾞﾝﾄ36</v>
      </c>
      <c r="K19" s="4" t="s">
        <v>76</v>
      </c>
      <c r="L19" t="str">
        <f t="shared" si="8"/>
        <v>ｱｲｽﾄﾞﾚｽ</v>
      </c>
      <c r="M19" s="4" t="s">
        <v>92</v>
      </c>
      <c r="N19" t="str">
        <f t="shared" si="2"/>
        <v>ﾌﾗｯﾄｱｲｽ</v>
      </c>
    </row>
    <row r="20" spans="1:14" x14ac:dyDescent="0.2">
      <c r="A20" t="s">
        <v>196</v>
      </c>
      <c r="B20" s="3"/>
      <c r="C20" s="1">
        <v>1</v>
      </c>
      <c r="D20" s="2">
        <v>2</v>
      </c>
      <c r="E20" s="4" t="s">
        <v>153</v>
      </c>
      <c r="F20" t="str">
        <f t="shared" si="3"/>
        <v>ﾔｸﾞﾙﾏﾂﾊﾞｷ</v>
      </c>
      <c r="G20" s="4" t="s">
        <v>44</v>
      </c>
      <c r="H20" t="str">
        <f t="shared" si="6"/>
        <v>ﾊﾞｳﾝﾄﾞﾍﾞｽﾄ</v>
      </c>
      <c r="I20" s="4" t="s">
        <v>65</v>
      </c>
      <c r="J20" t="str">
        <f t="shared" si="7"/>
        <v>ﾒﾓﾜｰﾙX</v>
      </c>
      <c r="K20" s="4"/>
      <c r="L20" t="str">
        <f t="shared" si="8"/>
        <v/>
      </c>
      <c r="M20" s="4"/>
      <c r="N20" t="str">
        <f t="shared" si="2"/>
        <v/>
      </c>
    </row>
    <row r="21" spans="1:14" x14ac:dyDescent="0.2">
      <c r="A21" t="s">
        <v>196</v>
      </c>
      <c r="B21" s="3">
        <v>3</v>
      </c>
      <c r="C21" s="1"/>
      <c r="D21" s="2"/>
      <c r="E21" s="4"/>
      <c r="G21" s="4"/>
      <c r="H21" t="str">
        <f t="shared" si="6"/>
        <v/>
      </c>
      <c r="I21" s="4"/>
      <c r="J21" t="str">
        <f t="shared" si="7"/>
        <v/>
      </c>
      <c r="K21" s="4"/>
      <c r="L21" t="str">
        <f t="shared" si="8"/>
        <v/>
      </c>
      <c r="M21" s="4"/>
      <c r="N21" t="str">
        <f t="shared" si="2"/>
        <v/>
      </c>
    </row>
    <row r="22" spans="1:14" x14ac:dyDescent="0.2">
      <c r="A22" t="s">
        <v>196</v>
      </c>
      <c r="B22" s="3"/>
      <c r="C22" s="1">
        <v>3</v>
      </c>
      <c r="D22" s="2"/>
      <c r="E22" s="4"/>
      <c r="G22" s="4"/>
      <c r="H22" t="str">
        <f t="shared" si="6"/>
        <v/>
      </c>
      <c r="I22" s="4"/>
      <c r="J22" t="str">
        <f t="shared" si="7"/>
        <v/>
      </c>
      <c r="K22" s="4"/>
      <c r="L22" t="str">
        <f t="shared" si="8"/>
        <v/>
      </c>
      <c r="M22" s="4" t="s">
        <v>165</v>
      </c>
      <c r="N22" t="str">
        <f t="shared" si="2"/>
        <v>ﾏｼﾞｶﾙﾏｰﾁ</v>
      </c>
    </row>
    <row r="23" spans="1:14" x14ac:dyDescent="0.2">
      <c r="A23" t="s">
        <v>195</v>
      </c>
      <c r="B23" s="3"/>
      <c r="C23" s="1"/>
      <c r="D23" s="2">
        <v>3</v>
      </c>
      <c r="E23" s="4"/>
      <c r="G23" s="4"/>
      <c r="H23" t="str">
        <f t="shared" si="6"/>
        <v/>
      </c>
      <c r="I23" s="4"/>
      <c r="J23" t="str">
        <f t="shared" si="7"/>
        <v/>
      </c>
      <c r="K23" s="4"/>
      <c r="L23" t="str">
        <f t="shared" si="8"/>
        <v/>
      </c>
      <c r="M23" s="4"/>
      <c r="N23" t="str">
        <f t="shared" si="2"/>
        <v/>
      </c>
    </row>
    <row r="24" spans="1:14" x14ac:dyDescent="0.2">
      <c r="A24" t="s">
        <v>195</v>
      </c>
      <c r="B24" s="3">
        <v>2</v>
      </c>
      <c r="C24" s="1">
        <v>2</v>
      </c>
      <c r="D24" s="2"/>
      <c r="E24" s="4"/>
      <c r="G24" s="4"/>
      <c r="H24" t="str">
        <f t="shared" si="6"/>
        <v/>
      </c>
      <c r="I24" s="4"/>
      <c r="J24" t="str">
        <f t="shared" si="7"/>
        <v/>
      </c>
      <c r="K24" s="4" t="s">
        <v>79</v>
      </c>
      <c r="L24" t="str">
        <f t="shared" si="8"/>
        <v>ｷﾞﾝｶﾞﾄﾞﾚｽ</v>
      </c>
      <c r="M24" s="4"/>
      <c r="N24" t="str">
        <f t="shared" si="2"/>
        <v/>
      </c>
    </row>
    <row r="25" spans="1:14" x14ac:dyDescent="0.2">
      <c r="A25" t="s">
        <v>194</v>
      </c>
      <c r="B25" s="3">
        <v>2</v>
      </c>
      <c r="C25" s="1"/>
      <c r="D25" s="2">
        <v>2</v>
      </c>
      <c r="E25" s="4"/>
      <c r="G25" s="4" t="s">
        <v>41</v>
      </c>
      <c r="H25" t="str">
        <f t="shared" si="6"/>
        <v>ﾎﾟｶﾎﾟｶﾍﾞｽﾄ</v>
      </c>
      <c r="I25" s="4" t="s">
        <v>59</v>
      </c>
      <c r="J25" t="str">
        <f t="shared" si="7"/>
        <v>ｶﾄﾏﾊﾞｲﾝ42</v>
      </c>
      <c r="K25" s="4"/>
      <c r="L25" t="str">
        <f t="shared" si="8"/>
        <v/>
      </c>
      <c r="M25" s="4" t="s">
        <v>96</v>
      </c>
      <c r="N25" t="str">
        <f t="shared" si="2"/>
        <v>ｱｲｼｸﾙﾏｰﾁ</v>
      </c>
    </row>
    <row r="26" spans="1:14" x14ac:dyDescent="0.2">
      <c r="A26" t="s">
        <v>194</v>
      </c>
      <c r="B26" s="3"/>
      <c r="C26" s="1">
        <v>2</v>
      </c>
      <c r="D26" s="2">
        <v>2</v>
      </c>
      <c r="E26" s="4"/>
      <c r="G26" s="4" t="s">
        <v>42</v>
      </c>
      <c r="H26" t="str">
        <f t="shared" si="6"/>
        <v>ﾃｨﾝｸﾙべﾙ</v>
      </c>
      <c r="I26" s="4" t="s">
        <v>61</v>
      </c>
      <c r="J26" t="str">
        <f t="shared" si="7"/>
        <v>ﾊﾞﾙﾃﾉﾜ</v>
      </c>
      <c r="K26" s="4" t="s">
        <v>80</v>
      </c>
      <c r="L26" t="str">
        <f t="shared" si="8"/>
        <v>ｺｰﾗﾙﾍﾟｲﾝ</v>
      </c>
      <c r="M26" s="4"/>
      <c r="N26" t="str">
        <f t="shared" si="2"/>
        <v/>
      </c>
    </row>
    <row r="27" spans="1:14" x14ac:dyDescent="0.2">
      <c r="A27" t="s">
        <v>0</v>
      </c>
      <c r="B27" s="3" t="s">
        <v>1</v>
      </c>
      <c r="C27" s="1" t="s">
        <v>2</v>
      </c>
      <c r="D27" s="2" t="s">
        <v>3</v>
      </c>
      <c r="E27" t="s">
        <v>7</v>
      </c>
      <c r="G27" t="s">
        <v>8</v>
      </c>
      <c r="H27" t="str">
        <f t="shared" si="6"/>
        <v>獣服</v>
      </c>
      <c r="I27" t="s">
        <v>9</v>
      </c>
      <c r="J27" t="str">
        <f t="shared" si="7"/>
        <v>装甲</v>
      </c>
      <c r="K27" t="s">
        <v>10</v>
      </c>
      <c r="L27" t="str">
        <f t="shared" si="8"/>
        <v>ﾄﾞﾚｽ</v>
      </c>
      <c r="M27" t="s">
        <v>11</v>
      </c>
      <c r="N27" t="str">
        <f t="shared" si="2"/>
        <v>妖精服</v>
      </c>
    </row>
    <row r="28" spans="1:14" x14ac:dyDescent="0.2">
      <c r="A28" t="s">
        <v>202</v>
      </c>
      <c r="B28" s="3">
        <v>2</v>
      </c>
      <c r="C28" s="1">
        <v>1</v>
      </c>
      <c r="D28" s="2">
        <v>1</v>
      </c>
      <c r="E28" s="4" t="s">
        <v>158</v>
      </c>
      <c r="F28" t="str">
        <f t="shared" ref="F28:F33" si="9">ASC(E28)</f>
        <v>ｹﾞﾝﾄｳﾎﾞﾀﾝ</v>
      </c>
      <c r="G28" s="4" t="s">
        <v>46</v>
      </c>
      <c r="H28" t="str">
        <f t="shared" si="6"/>
        <v>ﾌﾟﾆﾌﾟﾆﾍﾞｽﾄ</v>
      </c>
      <c r="I28" s="4"/>
      <c r="J28" t="str">
        <f t="shared" si="7"/>
        <v/>
      </c>
      <c r="K28" s="4"/>
      <c r="L28" t="str">
        <f t="shared" si="8"/>
        <v/>
      </c>
      <c r="M28" s="4"/>
      <c r="N28" t="str">
        <f t="shared" si="2"/>
        <v/>
      </c>
    </row>
    <row r="29" spans="1:14" x14ac:dyDescent="0.2">
      <c r="A29" t="s">
        <v>203</v>
      </c>
      <c r="B29" s="3">
        <v>1</v>
      </c>
      <c r="C29" s="1">
        <v>2</v>
      </c>
      <c r="D29" s="2">
        <v>1</v>
      </c>
      <c r="E29" s="4" t="s">
        <v>156</v>
      </c>
      <c r="F29" t="str">
        <f t="shared" si="9"/>
        <v>ｽﾐﾅｶﾞｼ</v>
      </c>
      <c r="G29" s="4" t="s">
        <v>39</v>
      </c>
      <c r="H29" t="str">
        <f t="shared" si="6"/>
        <v>ｽﾄﾗｲﾌﾟﾍﾞｽﾄ</v>
      </c>
      <c r="I29" s="4"/>
      <c r="J29" t="str">
        <f t="shared" si="7"/>
        <v/>
      </c>
      <c r="K29" s="4"/>
      <c r="L29" t="str">
        <f t="shared" si="8"/>
        <v/>
      </c>
      <c r="M29" s="4" t="s">
        <v>98</v>
      </c>
      <c r="N29" t="str">
        <f t="shared" si="2"/>
        <v>ﾏｼﾞｶﾙﾌﾘｰｻﾞ</v>
      </c>
    </row>
    <row r="30" spans="1:14" x14ac:dyDescent="0.2">
      <c r="A30" t="s">
        <v>194</v>
      </c>
      <c r="B30" s="3">
        <v>1</v>
      </c>
      <c r="C30" s="1">
        <v>1</v>
      </c>
      <c r="D30" s="2">
        <v>2</v>
      </c>
      <c r="E30" s="4" t="s">
        <v>157</v>
      </c>
      <c r="F30" t="str">
        <f t="shared" si="9"/>
        <v>ｸﾞﾚﾝｲｽﾞﾁ</v>
      </c>
      <c r="G30" s="4" t="s">
        <v>179</v>
      </c>
      <c r="H30" t="str">
        <f t="shared" si="6"/>
        <v>ｳｴﾝﾃﾞｨﾊｳｽ</v>
      </c>
      <c r="I30" s="4" t="s">
        <v>62</v>
      </c>
      <c r="J30" t="str">
        <f t="shared" si="7"/>
        <v>ｵﾄﾗﾝﾄ</v>
      </c>
      <c r="K30" s="4" t="s">
        <v>81</v>
      </c>
      <c r="L30" t="str">
        <f t="shared" si="8"/>
        <v>ﾌﾛｰﾗｳｲﾝｸﾞ</v>
      </c>
      <c r="M30" s="4" t="s">
        <v>97</v>
      </c>
      <c r="N30" t="str">
        <f t="shared" si="2"/>
        <v>ﾐｶｴﾙｽﾞﾍﾟｲﾝ</v>
      </c>
    </row>
    <row r="31" spans="1:14" x14ac:dyDescent="0.2">
      <c r="A31" t="s">
        <v>199</v>
      </c>
      <c r="B31" s="3">
        <v>2</v>
      </c>
      <c r="C31" s="1">
        <v>2</v>
      </c>
      <c r="D31" s="2">
        <v>1</v>
      </c>
      <c r="E31" s="4" t="s">
        <v>159</v>
      </c>
      <c r="F31" t="str">
        <f t="shared" si="9"/>
        <v>ｲｻﾞﾅﾐ</v>
      </c>
      <c r="G31" s="4" t="s">
        <v>175</v>
      </c>
      <c r="H31" t="str">
        <f t="shared" si="6"/>
        <v>ﾊｰﾍﾞｽﾄ</v>
      </c>
      <c r="I31" s="4" t="s">
        <v>60</v>
      </c>
      <c r="J31" t="str">
        <f t="shared" si="7"/>
        <v>ﾃﾞｭｰﾛ46</v>
      </c>
      <c r="K31" s="4"/>
      <c r="L31" t="str">
        <f t="shared" si="8"/>
        <v/>
      </c>
      <c r="M31" s="4" t="s">
        <v>104</v>
      </c>
      <c r="N31" t="str">
        <f t="shared" si="2"/>
        <v>ﾌｪｱﾘｰｱｲｽ</v>
      </c>
    </row>
    <row r="32" spans="1:14" x14ac:dyDescent="0.2">
      <c r="A32" t="s">
        <v>205</v>
      </c>
      <c r="B32" s="3">
        <v>2</v>
      </c>
      <c r="C32" s="1">
        <v>1</v>
      </c>
      <c r="D32" s="2">
        <v>2</v>
      </c>
      <c r="E32" s="4" t="s">
        <v>154</v>
      </c>
      <c r="F32" t="str">
        <f t="shared" si="9"/>
        <v>ｱﾒﾉｺﾔﾈ</v>
      </c>
      <c r="G32" s="4" t="s">
        <v>180</v>
      </c>
      <c r="H32" t="str">
        <f t="shared" si="6"/>
        <v>ﾐﾝﾄﾃﾘｱ</v>
      </c>
      <c r="I32" s="4"/>
      <c r="J32" t="str">
        <f t="shared" si="7"/>
        <v/>
      </c>
      <c r="K32" s="4"/>
      <c r="L32" t="str">
        <f t="shared" si="8"/>
        <v/>
      </c>
      <c r="M32" s="4" t="s">
        <v>103</v>
      </c>
      <c r="N32" t="str">
        <f t="shared" si="2"/>
        <v>ｳﾘｴﾙｵﾛｰﾗ</v>
      </c>
    </row>
    <row r="33" spans="1:14" x14ac:dyDescent="0.2">
      <c r="A33" t="s">
        <v>205</v>
      </c>
      <c r="B33" s="3">
        <v>1</v>
      </c>
      <c r="C33" s="1">
        <v>2</v>
      </c>
      <c r="D33" s="2">
        <v>2</v>
      </c>
      <c r="E33" s="4" t="s">
        <v>155</v>
      </c>
      <c r="F33" t="str">
        <f t="shared" si="9"/>
        <v>ｱﾔﾐﾈｽｲﾚﾝ</v>
      </c>
      <c r="G33" s="4" t="s">
        <v>181</v>
      </c>
      <c r="H33" t="str">
        <f t="shared" si="6"/>
        <v>ﾌﾟﾘﾃｨﾗﾋﾞｨ</v>
      </c>
      <c r="I33" s="4" t="s">
        <v>66</v>
      </c>
      <c r="J33" t="str">
        <f t="shared" si="7"/>
        <v>ﾍﾙﾂｵｰｸ49</v>
      </c>
      <c r="K33" s="4"/>
      <c r="L33" t="str">
        <f t="shared" si="8"/>
        <v/>
      </c>
      <c r="M33" s="4" t="s">
        <v>102</v>
      </c>
      <c r="N33" t="str">
        <f t="shared" si="2"/>
        <v>ﾌﾘｰｻﾞﾊﾟﾚｰﾄﾞ</v>
      </c>
    </row>
    <row r="34" spans="1:14" x14ac:dyDescent="0.2">
      <c r="A34" t="s">
        <v>211</v>
      </c>
      <c r="B34" s="3">
        <v>3</v>
      </c>
      <c r="C34" s="1">
        <v>2</v>
      </c>
      <c r="D34" s="2"/>
      <c r="E34" s="4"/>
      <c r="G34" s="4" t="s">
        <v>178</v>
      </c>
      <c r="H34" t="str">
        <f t="shared" si="6"/>
        <v>ｽｶﾙｽﾞﾍﾞｽﾄ</v>
      </c>
      <c r="I34" s="4"/>
      <c r="J34" t="str">
        <f t="shared" si="7"/>
        <v/>
      </c>
      <c r="K34" s="4"/>
      <c r="L34" t="str">
        <f t="shared" si="8"/>
        <v/>
      </c>
      <c r="M34" s="4" t="s">
        <v>167</v>
      </c>
      <c r="N34" t="str">
        <f t="shared" si="2"/>
        <v>ﾛｰﾚﾗｲﾏｰﾁ</v>
      </c>
    </row>
    <row r="35" spans="1:14" x14ac:dyDescent="0.2">
      <c r="A35" t="s">
        <v>204</v>
      </c>
      <c r="B35" s="3">
        <v>3</v>
      </c>
      <c r="C35" s="1"/>
      <c r="D35" s="2">
        <v>2</v>
      </c>
      <c r="E35" s="4"/>
      <c r="G35" s="4" t="s">
        <v>176</v>
      </c>
      <c r="H35" t="str">
        <f t="shared" si="6"/>
        <v>ｼﾞｬｶﾞｰﾍﾞｽﾄ</v>
      </c>
      <c r="I35" s="4"/>
      <c r="J35" t="str">
        <f t="shared" si="7"/>
        <v/>
      </c>
      <c r="K35" s="4"/>
      <c r="L35" t="str">
        <f t="shared" si="8"/>
        <v/>
      </c>
      <c r="M35" s="4"/>
      <c r="N35" t="str">
        <f t="shared" si="2"/>
        <v/>
      </c>
    </row>
    <row r="36" spans="1:14" x14ac:dyDescent="0.2">
      <c r="A36" t="s">
        <v>211</v>
      </c>
      <c r="B36" s="3">
        <v>2</v>
      </c>
      <c r="C36" s="1">
        <v>3</v>
      </c>
      <c r="D36" s="2"/>
      <c r="E36" s="4"/>
      <c r="G36" s="4"/>
      <c r="H36" t="str">
        <f t="shared" si="6"/>
        <v/>
      </c>
      <c r="I36" s="4"/>
      <c r="J36" t="str">
        <f t="shared" si="7"/>
        <v/>
      </c>
      <c r="K36" s="4"/>
      <c r="L36" t="str">
        <f t="shared" si="8"/>
        <v/>
      </c>
      <c r="M36" s="4" t="s">
        <v>163</v>
      </c>
      <c r="N36" t="str">
        <f t="shared" si="2"/>
        <v>ﾐﾗｰｼﾞｭﾋﾟｰｽ</v>
      </c>
    </row>
    <row r="37" spans="1:14" x14ac:dyDescent="0.2">
      <c r="A37" t="s">
        <v>204</v>
      </c>
      <c r="B37" s="3"/>
      <c r="C37" s="1">
        <v>3</v>
      </c>
      <c r="D37" s="2">
        <v>2</v>
      </c>
      <c r="E37" s="4"/>
      <c r="G37" s="4"/>
      <c r="H37" t="str">
        <f t="shared" si="6"/>
        <v/>
      </c>
      <c r="I37" s="4"/>
      <c r="J37" t="str">
        <f t="shared" si="7"/>
        <v/>
      </c>
      <c r="K37" s="4"/>
      <c r="L37" t="str">
        <f t="shared" si="8"/>
        <v/>
      </c>
      <c r="M37" s="4" t="s">
        <v>164</v>
      </c>
      <c r="N37" t="str">
        <f t="shared" si="2"/>
        <v>ﾐﾗｰｼﾞｭｱｲｽ</v>
      </c>
    </row>
    <row r="38" spans="1:14" x14ac:dyDescent="0.2">
      <c r="A38" t="s">
        <v>201</v>
      </c>
      <c r="B38" s="3">
        <v>2</v>
      </c>
      <c r="C38" s="1"/>
      <c r="D38" s="2">
        <v>3</v>
      </c>
      <c r="E38" s="4"/>
      <c r="G38" s="4"/>
      <c r="H38" t="str">
        <f t="shared" si="6"/>
        <v/>
      </c>
      <c r="I38" s="4"/>
      <c r="J38" t="str">
        <f t="shared" si="7"/>
        <v/>
      </c>
      <c r="K38" s="4"/>
      <c r="L38" t="str">
        <f t="shared" si="8"/>
        <v/>
      </c>
      <c r="M38" s="4"/>
      <c r="N38" t="str">
        <f t="shared" si="2"/>
        <v/>
      </c>
    </row>
    <row r="39" spans="1:14" x14ac:dyDescent="0.2">
      <c r="A39" t="s">
        <v>200</v>
      </c>
      <c r="B39" s="3"/>
      <c r="C39" s="1">
        <v>2</v>
      </c>
      <c r="D39" s="2">
        <v>3</v>
      </c>
      <c r="E39" s="4"/>
      <c r="G39" s="4" t="s">
        <v>177</v>
      </c>
      <c r="H39" t="str">
        <f t="shared" si="6"/>
        <v>ｼｰﾌﾟｽﾃﾘｱ</v>
      </c>
      <c r="I39" s="4"/>
      <c r="J39" t="str">
        <f t="shared" si="7"/>
        <v/>
      </c>
      <c r="K39" s="4"/>
      <c r="L39" t="str">
        <f t="shared" si="8"/>
        <v/>
      </c>
      <c r="M39" s="4" t="s">
        <v>166</v>
      </c>
      <c r="N39" t="str">
        <f t="shared" si="2"/>
        <v>ﾙﾐｴｰﾙﾏｰﾁ</v>
      </c>
    </row>
    <row r="40" spans="1:14" x14ac:dyDescent="0.2">
      <c r="A40" t="s">
        <v>199</v>
      </c>
      <c r="B40" s="3">
        <v>3</v>
      </c>
      <c r="C40" s="1">
        <v>1</v>
      </c>
      <c r="D40" s="2">
        <v>1</v>
      </c>
      <c r="E40" s="4"/>
      <c r="G40" s="4"/>
      <c r="H40" t="str">
        <f t="shared" si="6"/>
        <v/>
      </c>
      <c r="I40" s="4"/>
      <c r="J40" t="str">
        <f t="shared" si="7"/>
        <v/>
      </c>
      <c r="K40" s="4"/>
      <c r="L40" t="str">
        <f t="shared" si="8"/>
        <v/>
      </c>
      <c r="M40" s="4"/>
      <c r="N40" t="str">
        <f t="shared" si="2"/>
        <v/>
      </c>
    </row>
    <row r="41" spans="1:14" x14ac:dyDescent="0.2">
      <c r="A41" t="s">
        <v>199</v>
      </c>
      <c r="B41" s="3">
        <v>1</v>
      </c>
      <c r="C41" s="1">
        <v>3</v>
      </c>
      <c r="D41" s="2">
        <v>1</v>
      </c>
      <c r="E41" s="4"/>
      <c r="G41" s="4"/>
      <c r="H41" t="str">
        <f t="shared" si="6"/>
        <v/>
      </c>
      <c r="I41" s="4"/>
      <c r="J41" t="str">
        <f t="shared" si="7"/>
        <v/>
      </c>
      <c r="K41" s="4"/>
      <c r="L41" t="str">
        <f t="shared" si="8"/>
        <v/>
      </c>
      <c r="M41" s="4" t="s">
        <v>168</v>
      </c>
      <c r="N41" t="str">
        <f t="shared" si="2"/>
        <v>ﾅｲﾄﾊﾞｸﾞﾏｰﾁ</v>
      </c>
    </row>
    <row r="42" spans="1:14" x14ac:dyDescent="0.2">
      <c r="A42" t="s">
        <v>201</v>
      </c>
      <c r="B42" s="3">
        <v>1</v>
      </c>
      <c r="C42" s="1">
        <v>1</v>
      </c>
      <c r="D42" s="2">
        <v>3</v>
      </c>
      <c r="E42" s="4"/>
      <c r="G42" s="4"/>
      <c r="H42" t="str">
        <f t="shared" si="6"/>
        <v/>
      </c>
      <c r="I42" s="4"/>
      <c r="J42" t="str">
        <f t="shared" si="7"/>
        <v/>
      </c>
      <c r="K42" s="4"/>
      <c r="L42" t="str">
        <f t="shared" si="8"/>
        <v/>
      </c>
      <c r="M42" s="4"/>
      <c r="N42" t="str">
        <f t="shared" si="2"/>
        <v/>
      </c>
    </row>
    <row r="43" spans="1:14" x14ac:dyDescent="0.2">
      <c r="A43" t="s">
        <v>206</v>
      </c>
      <c r="B43" s="3">
        <v>2</v>
      </c>
      <c r="C43" s="1">
        <v>2</v>
      </c>
      <c r="D43" s="2">
        <v>2</v>
      </c>
      <c r="E43" s="4" t="s">
        <v>143</v>
      </c>
      <c r="F43" t="str">
        <f t="shared" ref="F43:F51" si="10">ASC(E43)</f>
        <v>ｹｺﾞﾝﾎｳｾﾝ</v>
      </c>
      <c r="G43" s="4" t="s">
        <v>172</v>
      </c>
      <c r="H43" t="str">
        <f t="shared" si="6"/>
        <v>ﾍﾞｽﾄﾊｰﾍﾞｽﾄ</v>
      </c>
      <c r="I43" s="4" t="s">
        <v>67</v>
      </c>
      <c r="J43" t="str">
        <f t="shared" si="7"/>
        <v>ｼｭﾊﾞﾙﾂZN</v>
      </c>
      <c r="K43" s="4" t="s">
        <v>84</v>
      </c>
      <c r="L43" t="str">
        <f t="shared" si="8"/>
        <v>ﾌﾟﾘﾝｾｽﾄﾞﾚｽ</v>
      </c>
      <c r="M43" s="4" t="s">
        <v>100</v>
      </c>
      <c r="N43" t="str">
        <f t="shared" si="2"/>
        <v>ﾛｰｻﾞｽﾞﾒﾋﾞｳｽ</v>
      </c>
    </row>
    <row r="44" spans="1:14" x14ac:dyDescent="0.2">
      <c r="A44" t="s">
        <v>209</v>
      </c>
      <c r="B44" s="3">
        <v>3</v>
      </c>
      <c r="C44" s="1">
        <v>2</v>
      </c>
      <c r="D44" s="2">
        <v>1</v>
      </c>
      <c r="E44" s="4" t="s">
        <v>142</v>
      </c>
      <c r="F44" t="str">
        <f t="shared" si="10"/>
        <v>ｾﾝｼﾞｭｺｳﾚﾝ</v>
      </c>
      <c r="G44" s="4" t="s">
        <v>173</v>
      </c>
      <c r="H44" t="str">
        <f t="shared" si="6"/>
        <v>ﾌﾜﾌﾜｾｰﾀｰ</v>
      </c>
      <c r="I44" s="4"/>
      <c r="J44" t="str">
        <f t="shared" si="7"/>
        <v/>
      </c>
      <c r="K44" s="4"/>
      <c r="L44" t="str">
        <f t="shared" si="8"/>
        <v/>
      </c>
      <c r="M44" s="4"/>
      <c r="N44" t="str">
        <f t="shared" si="2"/>
        <v/>
      </c>
    </row>
    <row r="45" spans="1:14" x14ac:dyDescent="0.2">
      <c r="A45" t="s">
        <v>206</v>
      </c>
      <c r="B45" s="3">
        <v>3</v>
      </c>
      <c r="C45" s="1">
        <v>1</v>
      </c>
      <c r="D45" s="2">
        <v>2</v>
      </c>
      <c r="E45" s="4" t="s">
        <v>146</v>
      </c>
      <c r="F45" t="str">
        <f t="shared" si="10"/>
        <v>ｾｲｹﾞﾝｻｸﾗ</v>
      </c>
      <c r="G45" s="4" t="s">
        <v>41</v>
      </c>
      <c r="H45" t="str">
        <f t="shared" si="6"/>
        <v>ﾎﾟｶﾎﾟｶﾍﾞｽﾄ</v>
      </c>
      <c r="I45" s="4"/>
      <c r="J45" t="str">
        <f t="shared" si="7"/>
        <v/>
      </c>
      <c r="K45" s="4"/>
      <c r="L45" t="str">
        <f t="shared" si="8"/>
        <v/>
      </c>
      <c r="M45" s="4"/>
      <c r="N45" t="str">
        <f t="shared" si="2"/>
        <v/>
      </c>
    </row>
    <row r="46" spans="1:14" x14ac:dyDescent="0.2">
      <c r="A46" t="s">
        <v>209</v>
      </c>
      <c r="B46" s="3">
        <v>2</v>
      </c>
      <c r="C46" s="1">
        <v>3</v>
      </c>
      <c r="D46" s="2">
        <v>1</v>
      </c>
      <c r="E46" s="4"/>
      <c r="F46" t="str">
        <f t="shared" si="10"/>
        <v/>
      </c>
      <c r="G46" s="4" t="s">
        <v>174</v>
      </c>
      <c r="H46" t="str">
        <f t="shared" si="6"/>
        <v>虹色のﾍﾞｽﾄ</v>
      </c>
      <c r="I46" s="4"/>
      <c r="J46" t="str">
        <f t="shared" si="7"/>
        <v/>
      </c>
      <c r="K46" s="4"/>
      <c r="L46" t="str">
        <f t="shared" si="8"/>
        <v/>
      </c>
      <c r="M46" s="4" t="s">
        <v>170</v>
      </c>
      <c r="N46" t="str">
        <f t="shared" si="2"/>
        <v>ﾛｰﾚﾗｲｱｲｽ</v>
      </c>
    </row>
    <row r="47" spans="1:14" x14ac:dyDescent="0.2">
      <c r="A47" t="s">
        <v>206</v>
      </c>
      <c r="B47" s="3">
        <v>1</v>
      </c>
      <c r="C47" s="1">
        <v>3</v>
      </c>
      <c r="D47" s="2">
        <v>2</v>
      </c>
      <c r="E47" s="4"/>
      <c r="F47" t="str">
        <f t="shared" si="10"/>
        <v/>
      </c>
      <c r="G47" s="4"/>
      <c r="I47" s="4"/>
      <c r="J47" t="str">
        <f t="shared" si="7"/>
        <v/>
      </c>
      <c r="K47" s="4" t="s">
        <v>83</v>
      </c>
      <c r="L47" t="str">
        <f t="shared" si="8"/>
        <v>希望のﾄﾞﾚｽ</v>
      </c>
      <c r="M47" s="4" t="s">
        <v>169</v>
      </c>
      <c r="N47" t="str">
        <f t="shared" si="2"/>
        <v>ﾙﾐｴｰﾙｱｲｽ</v>
      </c>
    </row>
    <row r="48" spans="1:14" x14ac:dyDescent="0.2">
      <c r="A48" t="s">
        <v>207</v>
      </c>
      <c r="B48" s="3">
        <v>2</v>
      </c>
      <c r="C48" s="1">
        <v>1</v>
      </c>
      <c r="D48" s="2">
        <v>3</v>
      </c>
      <c r="E48" s="4" t="s">
        <v>145</v>
      </c>
      <c r="F48" t="str">
        <f t="shared" si="10"/>
        <v>ｵｵｱﾔﾂ</v>
      </c>
      <c r="G48" s="4"/>
      <c r="I48" s="4" t="s">
        <v>68</v>
      </c>
      <c r="J48" t="str">
        <f t="shared" si="7"/>
        <v>ｾﾞﾉﾊﾞｲﾝ99</v>
      </c>
      <c r="K48" s="4"/>
      <c r="L48" t="str">
        <f t="shared" si="8"/>
        <v/>
      </c>
      <c r="M48" s="4" t="s">
        <v>171</v>
      </c>
      <c r="N48" t="str">
        <f t="shared" si="2"/>
        <v>ﾅｲﾄﾊﾞｸﾞｱｲｽ</v>
      </c>
    </row>
    <row r="49" spans="1:14" x14ac:dyDescent="0.2">
      <c r="A49" t="s">
        <v>192</v>
      </c>
      <c r="B49" s="3">
        <v>1</v>
      </c>
      <c r="C49" s="1">
        <v>2</v>
      </c>
      <c r="D49" s="2">
        <v>3</v>
      </c>
      <c r="E49" s="4"/>
      <c r="F49" t="str">
        <f t="shared" si="10"/>
        <v/>
      </c>
      <c r="G49" s="4"/>
      <c r="I49" s="4" t="s">
        <v>69</v>
      </c>
      <c r="J49" t="str">
        <f t="shared" si="7"/>
        <v>ｼｭﾊﾞﾙﾂ00</v>
      </c>
      <c r="K49" s="4"/>
      <c r="L49" t="str">
        <f t="shared" si="8"/>
        <v/>
      </c>
      <c r="M49" s="4" t="s">
        <v>101</v>
      </c>
      <c r="N49" t="str">
        <f t="shared" si="2"/>
        <v>ﾗﾐｽﾞｼﾞｮｲﾌﾙ</v>
      </c>
    </row>
    <row r="50" spans="1:14" x14ac:dyDescent="0.2">
      <c r="A50" t="s">
        <v>210</v>
      </c>
      <c r="B50" s="3">
        <v>3</v>
      </c>
      <c r="C50" s="1">
        <v>3</v>
      </c>
      <c r="D50" s="2"/>
      <c r="E50" s="4"/>
      <c r="F50" t="str">
        <f t="shared" si="10"/>
        <v/>
      </c>
      <c r="G50" s="4"/>
      <c r="I50" s="4"/>
      <c r="K50" s="4"/>
      <c r="L50" t="str">
        <f t="shared" si="8"/>
        <v/>
      </c>
      <c r="M50" s="4"/>
      <c r="N50" t="str">
        <f t="shared" si="2"/>
        <v/>
      </c>
    </row>
    <row r="51" spans="1:14" x14ac:dyDescent="0.2">
      <c r="A51" t="s">
        <v>192</v>
      </c>
      <c r="B51" s="3">
        <v>3</v>
      </c>
      <c r="C51" s="1"/>
      <c r="D51" s="2">
        <v>3</v>
      </c>
      <c r="E51" s="4" t="s">
        <v>144</v>
      </c>
      <c r="F51" t="str">
        <f t="shared" si="10"/>
        <v>ﾗﾝﾊﾞｼｮｳ</v>
      </c>
      <c r="G51" s="4"/>
      <c r="I51" s="4"/>
      <c r="K51" s="4"/>
      <c r="L51" t="str">
        <f t="shared" si="8"/>
        <v/>
      </c>
      <c r="M51" s="4"/>
      <c r="N51" t="str">
        <f t="shared" si="2"/>
        <v/>
      </c>
    </row>
    <row r="52" spans="1:14" x14ac:dyDescent="0.2">
      <c r="A52" t="s">
        <v>192</v>
      </c>
      <c r="B52" s="3"/>
      <c r="C52" s="1">
        <v>3</v>
      </c>
      <c r="D52" s="2">
        <v>3</v>
      </c>
      <c r="E52" s="4"/>
      <c r="G52" s="4"/>
      <c r="I52" s="4"/>
      <c r="K52" s="4" t="s">
        <v>82</v>
      </c>
      <c r="L52" t="str">
        <f t="shared" si="8"/>
        <v>ﾏｰﾒｲﾄﾞﾄﾞﾚｽ</v>
      </c>
      <c r="M52" s="4" t="s">
        <v>99</v>
      </c>
      <c r="N52" t="str">
        <f t="shared" si="2"/>
        <v>ｷｷｰﾓﾗﾏｰﾁ</v>
      </c>
    </row>
    <row r="53" spans="1:14" x14ac:dyDescent="0.2">
      <c r="A53" t="s">
        <v>0</v>
      </c>
      <c r="B53" s="3" t="s">
        <v>1</v>
      </c>
      <c r="C53" s="1" t="s">
        <v>2</v>
      </c>
      <c r="D53" s="2" t="s">
        <v>3</v>
      </c>
      <c r="E53" t="s">
        <v>7</v>
      </c>
      <c r="G53" t="s">
        <v>8</v>
      </c>
      <c r="I53" t="s">
        <v>9</v>
      </c>
      <c r="K53" t="s">
        <v>10</v>
      </c>
      <c r="M53" t="s">
        <v>11</v>
      </c>
    </row>
    <row r="54" spans="1:14" x14ac:dyDescent="0.2">
      <c r="A54" t="s">
        <v>228</v>
      </c>
      <c r="B54" s="3">
        <v>-1</v>
      </c>
      <c r="C54" s="1"/>
      <c r="D54" s="2">
        <v>1</v>
      </c>
    </row>
    <row r="55" spans="1:14" x14ac:dyDescent="0.2">
      <c r="A55" t="s">
        <v>234</v>
      </c>
      <c r="B55" s="3">
        <v>-2</v>
      </c>
      <c r="C55" s="1"/>
      <c r="D55" s="2">
        <v>2</v>
      </c>
    </row>
    <row r="56" spans="1:14" x14ac:dyDescent="0.2">
      <c r="A56" t="s">
        <v>232</v>
      </c>
      <c r="B56" s="3">
        <v>-3</v>
      </c>
      <c r="C56" s="1"/>
      <c r="D56" s="2">
        <v>3</v>
      </c>
    </row>
    <row r="57" spans="1:14" x14ac:dyDescent="0.2">
      <c r="B57" s="3"/>
      <c r="C57" s="1"/>
      <c r="D57" s="2">
        <v>1</v>
      </c>
    </row>
    <row r="58" spans="1:14" x14ac:dyDescent="0.2">
      <c r="A58" t="s">
        <v>229</v>
      </c>
      <c r="B58" s="3">
        <v>-1</v>
      </c>
      <c r="C58" s="1"/>
      <c r="D58" s="2">
        <v>2</v>
      </c>
    </row>
    <row r="59" spans="1:14" x14ac:dyDescent="0.2">
      <c r="A59" t="s">
        <v>233</v>
      </c>
      <c r="B59" s="3">
        <v>-2</v>
      </c>
      <c r="C59" s="1"/>
      <c r="D59" s="2">
        <v>3</v>
      </c>
    </row>
    <row r="60" spans="1:14" x14ac:dyDescent="0.2">
      <c r="A60" t="s">
        <v>232</v>
      </c>
      <c r="B60" s="3">
        <v>-2</v>
      </c>
      <c r="C60" s="1">
        <v>1</v>
      </c>
      <c r="D60" s="2">
        <v>2</v>
      </c>
    </row>
    <row r="61" spans="1:14" x14ac:dyDescent="0.2">
      <c r="B61" s="3"/>
      <c r="C61" s="1"/>
      <c r="D61" s="2">
        <v>2</v>
      </c>
    </row>
    <row r="62" spans="1:14" x14ac:dyDescent="0.2">
      <c r="A62" t="s">
        <v>230</v>
      </c>
      <c r="B62" s="3">
        <v>-1</v>
      </c>
      <c r="C62" s="1"/>
      <c r="D62" s="2">
        <v>3</v>
      </c>
    </row>
    <row r="63" spans="1:14" x14ac:dyDescent="0.2">
      <c r="A63" t="s">
        <v>235</v>
      </c>
      <c r="B63" s="3">
        <v>-2</v>
      </c>
      <c r="C63" s="1">
        <v>1</v>
      </c>
      <c r="D63" s="2">
        <v>3</v>
      </c>
    </row>
    <row r="64" spans="1:14" x14ac:dyDescent="0.2">
      <c r="A64" t="s">
        <v>231</v>
      </c>
      <c r="B64" s="3">
        <v>-3</v>
      </c>
      <c r="C64" s="1">
        <v>2</v>
      </c>
      <c r="D64" s="2">
        <v>3</v>
      </c>
    </row>
    <row r="65" spans="1:4" x14ac:dyDescent="0.2">
      <c r="B65" s="3"/>
      <c r="C65" s="1"/>
      <c r="D65" s="2">
        <v>3</v>
      </c>
    </row>
    <row r="66" spans="1:4" x14ac:dyDescent="0.2">
      <c r="A66" t="s">
        <v>238</v>
      </c>
      <c r="B66" s="3">
        <v>-1</v>
      </c>
      <c r="C66" s="1">
        <v>1</v>
      </c>
      <c r="D66" s="2">
        <v>3</v>
      </c>
    </row>
    <row r="67" spans="1:4" x14ac:dyDescent="0.2">
      <c r="A67" t="s">
        <v>236</v>
      </c>
      <c r="B67" s="3">
        <v>-2</v>
      </c>
      <c r="C67" s="1">
        <v>2</v>
      </c>
      <c r="D67" s="2">
        <v>3</v>
      </c>
    </row>
    <row r="68" spans="1:4" x14ac:dyDescent="0.2">
      <c r="A68" t="s">
        <v>237</v>
      </c>
      <c r="B68" s="3">
        <v>-3</v>
      </c>
      <c r="C68" s="1">
        <v>3</v>
      </c>
      <c r="D68" s="2">
        <v>3</v>
      </c>
    </row>
    <row r="69" spans="1:4" x14ac:dyDescent="0.2">
      <c r="A69" t="s">
        <v>237</v>
      </c>
      <c r="B69" s="3">
        <v>-1</v>
      </c>
      <c r="C69" s="1"/>
      <c r="D69" s="2">
        <v>4</v>
      </c>
    </row>
    <row r="70" spans="1:4" x14ac:dyDescent="0.2">
      <c r="A70" t="s">
        <v>239</v>
      </c>
      <c r="B70" s="3">
        <v>-2</v>
      </c>
      <c r="C70" s="1">
        <v>1</v>
      </c>
      <c r="D70" s="2">
        <v>4</v>
      </c>
    </row>
    <row r="71" spans="1:4" x14ac:dyDescent="0.2">
      <c r="A71" t="s">
        <v>240</v>
      </c>
      <c r="B71" s="3">
        <v>-3</v>
      </c>
      <c r="C71" s="1">
        <v>2</v>
      </c>
      <c r="D71" s="2">
        <v>4</v>
      </c>
    </row>
    <row r="72" spans="1:4" x14ac:dyDescent="0.2">
      <c r="A72" t="s">
        <v>239</v>
      </c>
      <c r="B72" s="3">
        <v>-1</v>
      </c>
      <c r="C72" s="1">
        <v>1</v>
      </c>
      <c r="D72" s="2">
        <v>4</v>
      </c>
    </row>
    <row r="73" spans="1:4" x14ac:dyDescent="0.2">
      <c r="A73" t="s">
        <v>241</v>
      </c>
      <c r="B73" s="3">
        <v>-2</v>
      </c>
      <c r="C73" s="1">
        <v>2</v>
      </c>
      <c r="D73" s="2">
        <v>4</v>
      </c>
    </row>
    <row r="74" spans="1:4" x14ac:dyDescent="0.2">
      <c r="A74" t="s">
        <v>242</v>
      </c>
      <c r="B74" s="3">
        <v>-3</v>
      </c>
      <c r="C74" s="1">
        <v>3</v>
      </c>
      <c r="D74" s="2">
        <v>4</v>
      </c>
    </row>
    <row r="75" spans="1:4" x14ac:dyDescent="0.2">
      <c r="A75" t="s">
        <v>242</v>
      </c>
      <c r="B75" s="3">
        <v>-1</v>
      </c>
      <c r="C75" s="1">
        <v>2</v>
      </c>
      <c r="D75" s="2">
        <v>4</v>
      </c>
    </row>
    <row r="76" spans="1:4" x14ac:dyDescent="0.2">
      <c r="A76" t="s">
        <v>243</v>
      </c>
      <c r="B76" s="3">
        <v>-2</v>
      </c>
      <c r="C76" s="1">
        <v>3</v>
      </c>
      <c r="D76" s="2">
        <v>4</v>
      </c>
    </row>
    <row r="77" spans="1:4" x14ac:dyDescent="0.2">
      <c r="A77" t="s">
        <v>244</v>
      </c>
      <c r="B77" s="3">
        <v>-3</v>
      </c>
      <c r="C77" s="1">
        <v>4</v>
      </c>
      <c r="D77" s="2">
        <v>4</v>
      </c>
    </row>
    <row r="78" spans="1:4" x14ac:dyDescent="0.2">
      <c r="A78" t="s">
        <v>245</v>
      </c>
      <c r="B78" s="3">
        <v>-1</v>
      </c>
      <c r="C78" s="1">
        <v>3</v>
      </c>
      <c r="D78" s="2">
        <v>4</v>
      </c>
    </row>
    <row r="79" spans="1:4" x14ac:dyDescent="0.2">
      <c r="A79" t="s">
        <v>206</v>
      </c>
      <c r="B79" s="3">
        <v>-2</v>
      </c>
      <c r="C79" s="1">
        <v>4</v>
      </c>
      <c r="D79" s="2">
        <v>4</v>
      </c>
    </row>
    <row r="80" spans="1:4" x14ac:dyDescent="0.2">
      <c r="A80" t="s">
        <v>192</v>
      </c>
      <c r="B80" s="3">
        <v>-3</v>
      </c>
      <c r="C80" s="1">
        <v>4</v>
      </c>
      <c r="D80" s="2">
        <v>5</v>
      </c>
    </row>
    <row r="81" spans="1:4" x14ac:dyDescent="0.2">
      <c r="A81" t="s">
        <v>246</v>
      </c>
      <c r="B81" s="3">
        <v>-1</v>
      </c>
      <c r="C81" s="1">
        <v>3</v>
      </c>
      <c r="D81" s="2">
        <v>5</v>
      </c>
    </row>
    <row r="82" spans="1:4" x14ac:dyDescent="0.2">
      <c r="A82" t="s">
        <v>247</v>
      </c>
      <c r="B82" s="3">
        <v>-2</v>
      </c>
      <c r="C82" s="1">
        <v>4</v>
      </c>
      <c r="D82" s="2">
        <v>5</v>
      </c>
    </row>
    <row r="83" spans="1:4" x14ac:dyDescent="0.2">
      <c r="A83" t="s">
        <v>248</v>
      </c>
      <c r="B83" s="3">
        <v>-3</v>
      </c>
      <c r="C83" s="1">
        <v>5</v>
      </c>
      <c r="D83" s="2">
        <v>5</v>
      </c>
    </row>
    <row r="84" spans="1:4" x14ac:dyDescent="0.2">
      <c r="A84" t="s">
        <v>0</v>
      </c>
      <c r="B84" s="3" t="s">
        <v>1</v>
      </c>
      <c r="C84" s="1" t="s">
        <v>2</v>
      </c>
      <c r="D84" s="2" t="s">
        <v>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2021-08-05T09:54:23Z</dcterms:modified>
</cp:coreProperties>
</file>