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sdrill52\drill\100mon\keisan\"/>
    </mc:Choice>
  </mc:AlternateContent>
  <xr:revisionPtr revIDLastSave="0" documentId="8_{D3C95A5C-2915-4B0E-A5FA-F6FD0009C2B1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計算１００問２" sheetId="257" r:id="rId2"/>
  </sheets>
  <definedNames>
    <definedName name="_xlnm.Print_Area" localSheetId="1">計算１００問２!$A$1:$AE$58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N30" i="257"/>
  <c r="M30" i="257"/>
  <c r="L30" i="257"/>
  <c r="AI403" i="257"/>
  <c r="AI404" i="257"/>
  <c r="AI405" i="257"/>
  <c r="AI406" i="257"/>
  <c r="AI407" i="257"/>
  <c r="AI408" i="257"/>
  <c r="AI409" i="257"/>
  <c r="AI410" i="257"/>
  <c r="AI411" i="257"/>
  <c r="AI412" i="257"/>
  <c r="AJ557" i="257" s="1"/>
  <c r="AI413" i="257"/>
  <c r="AI414" i="257"/>
  <c r="AI415" i="257"/>
  <c r="AI416" i="257"/>
  <c r="AI417" i="257"/>
  <c r="AI418" i="257"/>
  <c r="AI419" i="257"/>
  <c r="AI420" i="257"/>
  <c r="AI421" i="257"/>
  <c r="AI422" i="257"/>
  <c r="AI423" i="257"/>
  <c r="AI424" i="257"/>
  <c r="AI425" i="257"/>
  <c r="AI426" i="257"/>
  <c r="AI427" i="257"/>
  <c r="AI428" i="257"/>
  <c r="AI429" i="257"/>
  <c r="AI430" i="257"/>
  <c r="AI431" i="257"/>
  <c r="AI432" i="257"/>
  <c r="AI433" i="257"/>
  <c r="AI434" i="257"/>
  <c r="AI435" i="257"/>
  <c r="AI436" i="257"/>
  <c r="AJ436" i="257" s="1"/>
  <c r="AI437" i="257"/>
  <c r="AI438" i="257"/>
  <c r="AI439" i="257"/>
  <c r="AI440" i="257"/>
  <c r="AI441" i="257"/>
  <c r="AI442" i="257"/>
  <c r="AI443" i="257"/>
  <c r="AI444" i="257"/>
  <c r="AI445" i="257"/>
  <c r="AI446" i="257"/>
  <c r="AI447" i="257"/>
  <c r="AI448" i="257"/>
  <c r="AI449" i="257"/>
  <c r="AI450" i="257"/>
  <c r="AI451" i="257"/>
  <c r="AI452" i="257"/>
  <c r="AI453" i="257"/>
  <c r="AI454" i="257"/>
  <c r="AI455" i="257"/>
  <c r="AI456" i="257"/>
  <c r="AI457" i="257"/>
  <c r="AI458" i="257"/>
  <c r="AI459" i="257"/>
  <c r="AI460" i="257"/>
  <c r="AJ460" i="257" s="1"/>
  <c r="AI461" i="257"/>
  <c r="AI462" i="257"/>
  <c r="AI463" i="257"/>
  <c r="AI464" i="257"/>
  <c r="AI465" i="257"/>
  <c r="AI466" i="257"/>
  <c r="AI467" i="257"/>
  <c r="AI468" i="257"/>
  <c r="AJ468" i="257" s="1"/>
  <c r="AI469" i="257"/>
  <c r="AI470" i="257"/>
  <c r="AI471" i="257"/>
  <c r="AI472" i="257"/>
  <c r="AI473" i="257"/>
  <c r="AI474" i="257"/>
  <c r="AI475" i="257"/>
  <c r="AI476" i="257"/>
  <c r="AI477" i="257"/>
  <c r="AI478" i="257"/>
  <c r="AI479" i="257"/>
  <c r="AI480" i="257"/>
  <c r="AI481" i="257"/>
  <c r="AI482" i="257"/>
  <c r="AI483" i="257"/>
  <c r="AI484" i="257"/>
  <c r="AI485" i="257"/>
  <c r="AI486" i="257"/>
  <c r="AI487" i="257"/>
  <c r="AI488" i="257"/>
  <c r="AI489" i="257"/>
  <c r="AI490" i="257"/>
  <c r="AI491" i="257"/>
  <c r="AI492" i="257"/>
  <c r="AI493" i="257"/>
  <c r="AI494" i="257"/>
  <c r="AI495" i="257"/>
  <c r="AI496" i="257"/>
  <c r="AI497" i="257"/>
  <c r="AI498" i="257"/>
  <c r="AI499" i="257"/>
  <c r="AI500" i="257"/>
  <c r="AI501" i="257"/>
  <c r="AI502" i="257"/>
  <c r="AI503" i="257"/>
  <c r="AI504" i="257"/>
  <c r="AI505" i="257"/>
  <c r="AI506" i="257"/>
  <c r="AI507" i="257"/>
  <c r="AI508" i="257"/>
  <c r="AI509" i="257"/>
  <c r="AI510" i="257"/>
  <c r="AI511" i="257"/>
  <c r="AI512" i="257"/>
  <c r="AI513" i="257"/>
  <c r="AI514" i="257"/>
  <c r="AI515" i="257"/>
  <c r="AI516" i="257"/>
  <c r="AI517" i="257"/>
  <c r="AI518" i="257"/>
  <c r="AI519" i="257"/>
  <c r="AI520" i="257"/>
  <c r="AI521" i="257"/>
  <c r="AI522" i="257"/>
  <c r="AI523" i="257"/>
  <c r="AI524" i="257"/>
  <c r="AI525" i="257"/>
  <c r="AI526" i="257"/>
  <c r="AI527" i="257"/>
  <c r="AI528" i="257"/>
  <c r="AI529" i="257"/>
  <c r="AI530" i="257"/>
  <c r="AI531" i="257"/>
  <c r="AI532" i="257"/>
  <c r="AI533" i="257"/>
  <c r="AI534" i="257"/>
  <c r="AI535" i="257"/>
  <c r="AI536" i="257"/>
  <c r="AI537" i="257"/>
  <c r="AI538" i="257"/>
  <c r="AI539" i="257"/>
  <c r="AI540" i="257"/>
  <c r="AI541" i="257"/>
  <c r="AI542" i="257"/>
  <c r="AI543" i="257"/>
  <c r="AI544" i="257"/>
  <c r="AI545" i="257"/>
  <c r="AI546" i="257"/>
  <c r="AI547" i="257"/>
  <c r="AI548" i="257"/>
  <c r="AI549" i="257"/>
  <c r="AI550" i="257"/>
  <c r="AI551" i="257"/>
  <c r="AI552" i="257"/>
  <c r="AI553" i="257"/>
  <c r="AI554" i="257"/>
  <c r="AI555" i="257"/>
  <c r="AI556" i="257"/>
  <c r="AI557" i="257"/>
  <c r="AI558" i="257"/>
  <c r="AI559" i="257"/>
  <c r="AI560" i="257"/>
  <c r="AI561" i="257"/>
  <c r="AI562" i="257"/>
  <c r="AI563" i="257"/>
  <c r="AI564" i="257"/>
  <c r="AI565" i="257"/>
  <c r="AI566" i="257"/>
  <c r="AI567" i="257"/>
  <c r="AI568" i="257"/>
  <c r="AI569" i="257"/>
  <c r="AI570" i="257"/>
  <c r="AI571" i="257"/>
  <c r="AI572" i="257"/>
  <c r="AI573" i="257"/>
  <c r="AI574" i="257"/>
  <c r="AI575" i="257"/>
  <c r="AI576" i="257"/>
  <c r="AI577" i="257"/>
  <c r="AI578" i="257"/>
  <c r="AI579" i="257"/>
  <c r="AI580" i="257"/>
  <c r="AI581" i="257"/>
  <c r="AI582" i="257"/>
  <c r="AI583" i="257"/>
  <c r="AI584" i="257"/>
  <c r="AI585" i="257"/>
  <c r="AI586" i="257"/>
  <c r="AI587" i="257"/>
  <c r="AI588" i="257"/>
  <c r="AI589" i="257"/>
  <c r="AI590" i="257"/>
  <c r="AI591" i="257"/>
  <c r="AI592" i="257"/>
  <c r="AI593" i="257"/>
  <c r="AI594" i="257"/>
  <c r="AI595" i="257"/>
  <c r="AI596" i="257"/>
  <c r="AI597" i="257"/>
  <c r="AI598" i="257"/>
  <c r="AI599" i="257"/>
  <c r="AI600" i="257"/>
  <c r="AI601" i="257"/>
  <c r="AI602" i="257"/>
  <c r="AI603" i="257"/>
  <c r="AI604" i="257"/>
  <c r="AI605" i="257"/>
  <c r="AI606" i="257"/>
  <c r="AI607" i="257"/>
  <c r="AI608" i="257"/>
  <c r="AI609" i="257"/>
  <c r="AI610" i="257"/>
  <c r="AI611" i="257"/>
  <c r="AI612" i="257"/>
  <c r="AI613" i="257"/>
  <c r="AI614" i="257"/>
  <c r="AI615" i="257"/>
  <c r="AI616" i="257"/>
  <c r="AI617" i="257"/>
  <c r="AI618" i="257"/>
  <c r="AI619" i="257"/>
  <c r="AI620" i="257"/>
  <c r="AI621" i="257"/>
  <c r="AI622" i="257"/>
  <c r="AI623" i="257"/>
  <c r="AI624" i="257"/>
  <c r="AI625" i="257"/>
  <c r="AI626" i="257"/>
  <c r="AI627" i="257"/>
  <c r="AI628" i="257"/>
  <c r="AI629" i="257"/>
  <c r="AI630" i="257"/>
  <c r="AI631" i="257"/>
  <c r="AI632" i="257"/>
  <c r="AI633" i="257"/>
  <c r="AI634" i="257"/>
  <c r="AI635" i="257"/>
  <c r="AI636" i="257"/>
  <c r="AI637" i="257"/>
  <c r="AI638" i="257"/>
  <c r="AI639" i="257"/>
  <c r="AI640" i="257"/>
  <c r="AI641" i="257"/>
  <c r="AI642" i="257"/>
  <c r="AI643" i="257"/>
  <c r="AI644" i="257"/>
  <c r="AI645" i="257"/>
  <c r="AI646" i="257"/>
  <c r="AI647" i="257"/>
  <c r="AI648" i="257"/>
  <c r="AI649" i="257"/>
  <c r="AI650" i="257"/>
  <c r="AI651" i="257"/>
  <c r="AI652" i="257"/>
  <c r="AI653" i="257"/>
  <c r="AI654" i="257"/>
  <c r="AI655" i="257"/>
  <c r="AI656" i="257"/>
  <c r="AI657" i="257"/>
  <c r="AI658" i="257"/>
  <c r="AI659" i="257"/>
  <c r="AI660" i="257"/>
  <c r="AI661" i="257"/>
  <c r="AI662" i="257"/>
  <c r="AI663" i="257"/>
  <c r="AI664" i="257"/>
  <c r="AI665" i="257"/>
  <c r="AI666" i="257"/>
  <c r="AI667" i="257"/>
  <c r="AI668" i="257"/>
  <c r="AJ668" i="257" s="1"/>
  <c r="AI669" i="257"/>
  <c r="AI670" i="257"/>
  <c r="AI671" i="257"/>
  <c r="AI672" i="257"/>
  <c r="AI673" i="257"/>
  <c r="AI674" i="257"/>
  <c r="AI675" i="257"/>
  <c r="AI676" i="257"/>
  <c r="AI677" i="257"/>
  <c r="AI678" i="257"/>
  <c r="AI679" i="257"/>
  <c r="AI680" i="257"/>
  <c r="AI681" i="257"/>
  <c r="AI682" i="257"/>
  <c r="AI683" i="257"/>
  <c r="AI684" i="257"/>
  <c r="AI685" i="257"/>
  <c r="AI686" i="257"/>
  <c r="AI687" i="257"/>
  <c r="AI688" i="257"/>
  <c r="AI689" i="257"/>
  <c r="AI690" i="257"/>
  <c r="AI691" i="257"/>
  <c r="AI692" i="257"/>
  <c r="AJ692" i="257" s="1"/>
  <c r="AI693" i="257"/>
  <c r="AI694" i="257"/>
  <c r="AI695" i="257"/>
  <c r="AI696" i="257"/>
  <c r="AI697" i="257"/>
  <c r="AI698" i="257"/>
  <c r="AI699" i="257"/>
  <c r="AI700" i="257"/>
  <c r="AJ700" i="257" s="1"/>
  <c r="AI701" i="257"/>
  <c r="AI702" i="257"/>
  <c r="AI703" i="257"/>
  <c r="AI704" i="257"/>
  <c r="AI705" i="257"/>
  <c r="AI706" i="257"/>
  <c r="AI707" i="257"/>
  <c r="AI708" i="257"/>
  <c r="AJ708" i="257" s="1"/>
  <c r="AI709" i="257"/>
  <c r="AI710" i="257"/>
  <c r="AI711" i="257"/>
  <c r="AI712" i="257"/>
  <c r="AI713" i="257"/>
  <c r="AI714" i="257"/>
  <c r="AI715" i="257"/>
  <c r="AI716" i="257"/>
  <c r="AJ716" i="257" s="1"/>
  <c r="AI717" i="257"/>
  <c r="AI718" i="257"/>
  <c r="AI719" i="257"/>
  <c r="AI720" i="257"/>
  <c r="AI721" i="257"/>
  <c r="AI722" i="257"/>
  <c r="AI723" i="257"/>
  <c r="AI724" i="257"/>
  <c r="AJ724" i="257" s="1"/>
  <c r="AI725" i="257"/>
  <c r="AI726" i="257"/>
  <c r="AI727" i="257"/>
  <c r="AI728" i="257"/>
  <c r="AI729" i="257"/>
  <c r="AI730" i="257"/>
  <c r="AI731" i="257"/>
  <c r="AI732" i="257"/>
  <c r="AJ732" i="257" s="1"/>
  <c r="AI733" i="257"/>
  <c r="AI734" i="257"/>
  <c r="AI735" i="257"/>
  <c r="AI736" i="257"/>
  <c r="AI737" i="257"/>
  <c r="AI738" i="257"/>
  <c r="AI739" i="257"/>
  <c r="AI740" i="257"/>
  <c r="AJ740" i="257" s="1"/>
  <c r="AI741" i="257"/>
  <c r="AI742" i="257"/>
  <c r="AI743" i="257"/>
  <c r="AI744" i="257"/>
  <c r="AI745" i="257"/>
  <c r="AI746" i="257"/>
  <c r="AI747" i="257"/>
  <c r="AI748" i="257"/>
  <c r="AI749" i="257"/>
  <c r="AI750" i="257"/>
  <c r="AI751" i="257"/>
  <c r="AI752" i="257"/>
  <c r="AI753" i="257"/>
  <c r="AI754" i="257"/>
  <c r="AI755" i="257"/>
  <c r="AI756" i="257"/>
  <c r="AI757" i="257"/>
  <c r="AI758" i="257"/>
  <c r="AI759" i="257"/>
  <c r="AI760" i="257"/>
  <c r="AI761" i="257"/>
  <c r="AI762" i="257"/>
  <c r="AI4" i="257"/>
  <c r="AI5" i="257"/>
  <c r="AI6" i="257"/>
  <c r="AI7" i="257"/>
  <c r="AI8" i="257"/>
  <c r="AI9" i="257"/>
  <c r="AI10" i="257"/>
  <c r="AI11" i="257"/>
  <c r="AJ8" i="257" s="1"/>
  <c r="AI12" i="257"/>
  <c r="AI13" i="257"/>
  <c r="AI14" i="257"/>
  <c r="AI15" i="257"/>
  <c r="AI16" i="257"/>
  <c r="AI17" i="257"/>
  <c r="AI18" i="257"/>
  <c r="AI19" i="257"/>
  <c r="AI20" i="257"/>
  <c r="AJ20" i="257" s="1"/>
  <c r="AI21" i="257"/>
  <c r="AI22" i="257"/>
  <c r="AI23" i="257"/>
  <c r="AI24" i="257"/>
  <c r="AI25" i="257"/>
  <c r="AI26" i="257"/>
  <c r="AI27" i="257"/>
  <c r="AI28" i="257"/>
  <c r="AI29" i="257"/>
  <c r="AI30" i="257"/>
  <c r="AI31" i="257"/>
  <c r="AI32" i="257"/>
  <c r="AI33" i="257"/>
  <c r="AI34" i="257"/>
  <c r="AI35" i="257"/>
  <c r="AI36" i="257"/>
  <c r="AI37" i="257"/>
  <c r="AI38" i="257"/>
  <c r="AI39" i="257"/>
  <c r="AI40" i="257"/>
  <c r="AI41" i="257"/>
  <c r="AI42" i="257"/>
  <c r="AI43" i="257"/>
  <c r="AI44" i="257"/>
  <c r="AI45" i="257"/>
  <c r="AI46" i="257"/>
  <c r="AI47" i="257"/>
  <c r="AI48" i="257"/>
  <c r="AI49" i="257"/>
  <c r="AI50" i="257"/>
  <c r="AI51" i="257"/>
  <c r="AI52" i="257"/>
  <c r="AI53" i="257"/>
  <c r="AI54" i="257"/>
  <c r="AI55" i="257"/>
  <c r="AI56" i="257"/>
  <c r="AI57" i="257"/>
  <c r="AI58" i="257"/>
  <c r="AI59" i="257"/>
  <c r="AI60" i="257"/>
  <c r="AI61" i="257"/>
  <c r="AJ61" i="257" s="1"/>
  <c r="AI62" i="257"/>
  <c r="AI63" i="257"/>
  <c r="AI64" i="257"/>
  <c r="AI65" i="257"/>
  <c r="AI66" i="257"/>
  <c r="AI67" i="257"/>
  <c r="AI68" i="257"/>
  <c r="AI69" i="257"/>
  <c r="AI70" i="257"/>
  <c r="AI71" i="257"/>
  <c r="AI72" i="257"/>
  <c r="AI73" i="257"/>
  <c r="AI74" i="257"/>
  <c r="AI75" i="257"/>
  <c r="AJ75" i="257" s="1"/>
  <c r="AI76" i="257"/>
  <c r="AI77" i="257"/>
  <c r="AI78" i="257"/>
  <c r="AI79" i="257"/>
  <c r="AI80" i="257"/>
  <c r="AI81" i="257"/>
  <c r="AI82" i="257"/>
  <c r="AI83" i="257"/>
  <c r="AJ83" i="257" s="1"/>
  <c r="AI84" i="257"/>
  <c r="AI85" i="257"/>
  <c r="AI86" i="257"/>
  <c r="AI87" i="257"/>
  <c r="AI88" i="257"/>
  <c r="AI89" i="257"/>
  <c r="AI90" i="257"/>
  <c r="AI91" i="257"/>
  <c r="AJ91" i="257" s="1"/>
  <c r="AI92" i="257"/>
  <c r="AI93" i="257"/>
  <c r="AI94" i="257"/>
  <c r="AI95" i="257"/>
  <c r="AI96" i="257"/>
  <c r="AI97" i="257"/>
  <c r="AI98" i="257"/>
  <c r="AI99" i="257"/>
  <c r="AJ99" i="257" s="1"/>
  <c r="AI100" i="257"/>
  <c r="AI101" i="257"/>
  <c r="AI102" i="257"/>
  <c r="AI103" i="257"/>
  <c r="AI104" i="257"/>
  <c r="AI105" i="257"/>
  <c r="AI106" i="257"/>
  <c r="AI107" i="257"/>
  <c r="AJ184" i="257" s="1"/>
  <c r="AI108" i="257"/>
  <c r="AI109" i="257"/>
  <c r="AI110" i="257"/>
  <c r="AI111" i="257"/>
  <c r="AI112" i="257"/>
  <c r="AI113" i="257"/>
  <c r="AI114" i="257"/>
  <c r="AI115" i="257"/>
  <c r="AI116" i="257"/>
  <c r="AI117" i="257"/>
  <c r="AI118" i="257"/>
  <c r="AI119" i="257"/>
  <c r="AI120" i="257"/>
  <c r="AI121" i="257"/>
  <c r="AI122" i="257"/>
  <c r="AI123" i="257"/>
  <c r="AI124" i="257"/>
  <c r="AI125" i="257"/>
  <c r="AI126" i="257"/>
  <c r="AI127" i="257"/>
  <c r="AI128" i="257"/>
  <c r="AI129" i="257"/>
  <c r="AI130" i="257"/>
  <c r="AI131" i="257"/>
  <c r="AI132" i="257"/>
  <c r="AI133" i="257"/>
  <c r="AI134" i="257"/>
  <c r="AI135" i="257"/>
  <c r="AI136" i="257"/>
  <c r="AI137" i="257"/>
  <c r="AI138" i="257"/>
  <c r="AI139" i="257"/>
  <c r="AI140" i="257"/>
  <c r="AI141" i="257"/>
  <c r="AI142" i="257"/>
  <c r="AI143" i="257"/>
  <c r="AI144" i="257"/>
  <c r="AI145" i="257"/>
  <c r="AI146" i="257"/>
  <c r="AI147" i="257"/>
  <c r="AI148" i="257"/>
  <c r="AI149" i="257"/>
  <c r="AI150" i="257"/>
  <c r="AI151" i="257"/>
  <c r="AI152" i="257"/>
  <c r="AI153" i="257"/>
  <c r="AI154" i="257"/>
  <c r="AI155" i="257"/>
  <c r="AI156" i="257"/>
  <c r="AI157" i="257"/>
  <c r="AI158" i="257"/>
  <c r="AI159" i="257"/>
  <c r="AI160" i="257"/>
  <c r="AI161" i="257"/>
  <c r="AI162" i="257"/>
  <c r="AI163" i="257"/>
  <c r="AI164" i="257"/>
  <c r="AI165" i="257"/>
  <c r="AI166" i="257"/>
  <c r="AI167" i="257"/>
  <c r="AI168" i="257"/>
  <c r="AI169" i="257"/>
  <c r="AI170" i="257"/>
  <c r="AI171" i="257"/>
  <c r="AI172" i="257"/>
  <c r="AI173" i="257"/>
  <c r="AJ173" i="257" s="1"/>
  <c r="AI174" i="257"/>
  <c r="AI175" i="257"/>
  <c r="AI176" i="257"/>
  <c r="AI177" i="257"/>
  <c r="AI178" i="257"/>
  <c r="AI179" i="257"/>
  <c r="AI180" i="257"/>
  <c r="AI181" i="257"/>
  <c r="AJ181" i="257" s="1"/>
  <c r="AI182" i="257"/>
  <c r="AI183" i="257"/>
  <c r="AI184" i="257"/>
  <c r="AI185" i="257"/>
  <c r="AI186" i="257"/>
  <c r="AI187" i="257"/>
  <c r="AI188" i="257"/>
  <c r="AI189" i="257"/>
  <c r="AJ189" i="257" s="1"/>
  <c r="AI190" i="257"/>
  <c r="AI191" i="257"/>
  <c r="AI192" i="257"/>
  <c r="AI193" i="257"/>
  <c r="AI194" i="257"/>
  <c r="AI195" i="257"/>
  <c r="AI196" i="257"/>
  <c r="AI197" i="257"/>
  <c r="AI198" i="257"/>
  <c r="AI199" i="257"/>
  <c r="AI200" i="257"/>
  <c r="AI201" i="257"/>
  <c r="AI202" i="257"/>
  <c r="AI203" i="257"/>
  <c r="AJ286" i="257" s="1"/>
  <c r="AI204" i="257"/>
  <c r="AI205" i="257"/>
  <c r="AI206" i="257"/>
  <c r="AI207" i="257"/>
  <c r="AI208" i="257"/>
  <c r="AI209" i="257"/>
  <c r="AI210" i="257"/>
  <c r="AI211" i="257"/>
  <c r="AI212" i="257"/>
  <c r="AI213" i="257"/>
  <c r="AI214" i="257"/>
  <c r="AI215" i="257"/>
  <c r="AI216" i="257"/>
  <c r="AI217" i="257"/>
  <c r="AI218" i="257"/>
  <c r="AI219" i="257"/>
  <c r="AI220" i="257"/>
  <c r="AI221" i="257"/>
  <c r="AI222" i="257"/>
  <c r="AI223" i="257"/>
  <c r="AI224" i="257"/>
  <c r="AI225" i="257"/>
  <c r="AI226" i="257"/>
  <c r="AI227" i="257"/>
  <c r="AI228" i="257"/>
  <c r="AI229" i="257"/>
  <c r="AI230" i="257"/>
  <c r="AI231" i="257"/>
  <c r="AI232" i="257"/>
  <c r="AI233" i="257"/>
  <c r="AI234" i="257"/>
  <c r="AI235" i="257"/>
  <c r="AI236" i="257"/>
  <c r="AI237" i="257"/>
  <c r="AI238" i="257"/>
  <c r="AI239" i="257"/>
  <c r="AI240" i="257"/>
  <c r="AI241" i="257"/>
  <c r="AI242" i="257"/>
  <c r="AI243" i="257"/>
  <c r="AI244" i="257"/>
  <c r="AI245" i="257"/>
  <c r="AI246" i="257"/>
  <c r="AI247" i="257"/>
  <c r="AI248" i="257"/>
  <c r="AI249" i="257"/>
  <c r="AI250" i="257"/>
  <c r="AI251" i="257"/>
  <c r="AI252" i="257"/>
  <c r="AI253" i="257"/>
  <c r="AI254" i="257"/>
  <c r="AI255" i="257"/>
  <c r="AI256" i="257"/>
  <c r="AI257" i="257"/>
  <c r="AI258" i="257"/>
  <c r="AI259" i="257"/>
  <c r="AI260" i="257"/>
  <c r="AI261" i="257"/>
  <c r="AI262" i="257"/>
  <c r="AI263" i="257"/>
  <c r="AI264" i="257"/>
  <c r="AI265" i="257"/>
  <c r="AI266" i="257"/>
  <c r="AI267" i="257"/>
  <c r="AI268" i="257"/>
  <c r="AI269" i="257"/>
  <c r="AI270" i="257"/>
  <c r="AI271" i="257"/>
  <c r="AI272" i="257"/>
  <c r="AI273" i="257"/>
  <c r="AI274" i="257"/>
  <c r="AI275" i="257"/>
  <c r="AI276" i="257"/>
  <c r="AI277" i="257"/>
  <c r="AI278" i="257"/>
  <c r="AI279" i="257"/>
  <c r="AI280" i="257"/>
  <c r="AI281" i="257"/>
  <c r="AI282" i="257"/>
  <c r="AI283" i="257"/>
  <c r="AI284" i="257"/>
  <c r="AI285" i="257"/>
  <c r="AI286" i="257"/>
  <c r="AI287" i="257"/>
  <c r="AI288" i="257"/>
  <c r="AI289" i="257"/>
  <c r="AI290" i="257"/>
  <c r="AI291" i="257"/>
  <c r="AI292" i="257"/>
  <c r="AI293" i="257"/>
  <c r="AI294" i="257"/>
  <c r="AI295" i="257"/>
  <c r="AI296" i="257"/>
  <c r="AI297" i="257"/>
  <c r="AI298" i="257"/>
  <c r="AI299" i="257"/>
  <c r="AI300" i="257"/>
  <c r="AI301" i="257"/>
  <c r="AJ301" i="257" s="1"/>
  <c r="AI302" i="257"/>
  <c r="AI303" i="257"/>
  <c r="AI304" i="257"/>
  <c r="AI305" i="257"/>
  <c r="AI306" i="257"/>
  <c r="AI307" i="257"/>
  <c r="AI308" i="257"/>
  <c r="AI309" i="257"/>
  <c r="AI310" i="257"/>
  <c r="AI311" i="257"/>
  <c r="AI312" i="257"/>
  <c r="AI313" i="257"/>
  <c r="AI314" i="257"/>
  <c r="AI315" i="257"/>
  <c r="AI316" i="257"/>
  <c r="AI317" i="257"/>
  <c r="AI318" i="257"/>
  <c r="AI319" i="257"/>
  <c r="AI320" i="257"/>
  <c r="AI321" i="257"/>
  <c r="AI322" i="257"/>
  <c r="AI323" i="257"/>
  <c r="AI324" i="257"/>
  <c r="AI325" i="257"/>
  <c r="AI326" i="257"/>
  <c r="AI327" i="257"/>
  <c r="AI328" i="257"/>
  <c r="AI329" i="257"/>
  <c r="AI330" i="257"/>
  <c r="AI331" i="257"/>
  <c r="AI332" i="257"/>
  <c r="AI333" i="257"/>
  <c r="AI334" i="257"/>
  <c r="AI335" i="257"/>
  <c r="AI336" i="257"/>
  <c r="AI337" i="257"/>
  <c r="AI338" i="257"/>
  <c r="AI339" i="257"/>
  <c r="AI340" i="257"/>
  <c r="AI341" i="257"/>
  <c r="AI342" i="257"/>
  <c r="AI343" i="257"/>
  <c r="AI344" i="257"/>
  <c r="AI345" i="257"/>
  <c r="AI346" i="257"/>
  <c r="AI347" i="257"/>
  <c r="AI348" i="257"/>
  <c r="AI349" i="257"/>
  <c r="AI350" i="257"/>
  <c r="AI351" i="257"/>
  <c r="AI352" i="257"/>
  <c r="AI353" i="257"/>
  <c r="AI354" i="257"/>
  <c r="AI355" i="257"/>
  <c r="AI356" i="257"/>
  <c r="AI357" i="257"/>
  <c r="AI358" i="257"/>
  <c r="AI359" i="257"/>
  <c r="AI360" i="257"/>
  <c r="AI361" i="257"/>
  <c r="AI362" i="257"/>
  <c r="AI363" i="257"/>
  <c r="AI364" i="257"/>
  <c r="AI365" i="257"/>
  <c r="AI366" i="257"/>
  <c r="AI367" i="257"/>
  <c r="AI368" i="257"/>
  <c r="AI369" i="257"/>
  <c r="AI370" i="257"/>
  <c r="AI371" i="257"/>
  <c r="AI372" i="257"/>
  <c r="AI373" i="257"/>
  <c r="AI374" i="257"/>
  <c r="AI375" i="257"/>
  <c r="AI376" i="257"/>
  <c r="AI377" i="257"/>
  <c r="AI378" i="257"/>
  <c r="AI379" i="257"/>
  <c r="AI380" i="257"/>
  <c r="AI381" i="257"/>
  <c r="AI382" i="257"/>
  <c r="AI383" i="257"/>
  <c r="AI384" i="257"/>
  <c r="AI385" i="257"/>
  <c r="AI386" i="257"/>
  <c r="AI387" i="257"/>
  <c r="AI388" i="257"/>
  <c r="AI389" i="257"/>
  <c r="AI390" i="257"/>
  <c r="AI391" i="257"/>
  <c r="AI392" i="257"/>
  <c r="AI393" i="257"/>
  <c r="AI394" i="257"/>
  <c r="AI395" i="257"/>
  <c r="AI396" i="257"/>
  <c r="AI397" i="257"/>
  <c r="AI398" i="257"/>
  <c r="AI399" i="257"/>
  <c r="AI400" i="257"/>
  <c r="AI401" i="257"/>
  <c r="AI402" i="257"/>
  <c r="AI3" i="257"/>
  <c r="U31" i="257"/>
  <c r="A30" i="257"/>
  <c r="D30" i="257"/>
  <c r="E30" i="257"/>
  <c r="AD30" i="257"/>
  <c r="AE30" i="257"/>
  <c r="AF30" i="257"/>
  <c r="A31" i="257"/>
  <c r="Q31" i="257"/>
  <c r="AC31" i="257"/>
  <c r="AD31" i="257"/>
  <c r="AE31" i="257"/>
  <c r="AF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F32" i="257"/>
  <c r="A33" i="257"/>
  <c r="D33" i="257"/>
  <c r="H33" i="257"/>
  <c r="L33" i="257"/>
  <c r="P33" i="257"/>
  <c r="T33" i="257"/>
  <c r="X33" i="257"/>
  <c r="AF33" i="257"/>
  <c r="D34" i="257"/>
  <c r="H34" i="257"/>
  <c r="L34" i="257"/>
  <c r="P34" i="257"/>
  <c r="T34" i="257"/>
  <c r="X34" i="257"/>
  <c r="AF34" i="257"/>
  <c r="D35" i="257"/>
  <c r="H35" i="257"/>
  <c r="L35" i="257"/>
  <c r="P35" i="257"/>
  <c r="T35" i="257"/>
  <c r="X35" i="257"/>
  <c r="AF35" i="257"/>
  <c r="D36" i="257"/>
  <c r="H36" i="257"/>
  <c r="L36" i="257"/>
  <c r="P36" i="257"/>
  <c r="T36" i="257"/>
  <c r="X36" i="257"/>
  <c r="AF36" i="257"/>
  <c r="D37" i="257"/>
  <c r="H37" i="257"/>
  <c r="L37" i="257"/>
  <c r="P37" i="257"/>
  <c r="T37" i="257"/>
  <c r="X37" i="257"/>
  <c r="AF37" i="257"/>
  <c r="D38" i="257"/>
  <c r="H38" i="257"/>
  <c r="L38" i="257"/>
  <c r="P38" i="257"/>
  <c r="T38" i="257"/>
  <c r="X38" i="257"/>
  <c r="AF38" i="257"/>
  <c r="D39" i="257"/>
  <c r="H39" i="257"/>
  <c r="L39" i="257"/>
  <c r="P39" i="257"/>
  <c r="T39" i="257"/>
  <c r="X39" i="257"/>
  <c r="AF39" i="257"/>
  <c r="D40" i="257"/>
  <c r="H40" i="257"/>
  <c r="L40" i="257"/>
  <c r="P40" i="257"/>
  <c r="T40" i="257"/>
  <c r="X40" i="257"/>
  <c r="AF40" i="257"/>
  <c r="D41" i="257"/>
  <c r="H41" i="257"/>
  <c r="L41" i="257"/>
  <c r="P41" i="257"/>
  <c r="T41" i="257"/>
  <c r="X41" i="257"/>
  <c r="AF41" i="257"/>
  <c r="D42" i="257"/>
  <c r="H42" i="257"/>
  <c r="L42" i="257"/>
  <c r="P42" i="257"/>
  <c r="T42" i="257"/>
  <c r="X42" i="257"/>
  <c r="AF42" i="257"/>
  <c r="D43" i="257"/>
  <c r="H43" i="257"/>
  <c r="L43" i="257"/>
  <c r="P43" i="257"/>
  <c r="T43" i="257"/>
  <c r="X43" i="257"/>
  <c r="AF43" i="257"/>
  <c r="D44" i="257"/>
  <c r="H44" i="257"/>
  <c r="L44" i="257"/>
  <c r="P44" i="257"/>
  <c r="T44" i="257"/>
  <c r="X44" i="257"/>
  <c r="AF44" i="257"/>
  <c r="D45" i="257"/>
  <c r="H45" i="257"/>
  <c r="L45" i="257"/>
  <c r="P45" i="257"/>
  <c r="T45" i="257"/>
  <c r="X45" i="257"/>
  <c r="AF45" i="257"/>
  <c r="D46" i="257"/>
  <c r="H46" i="257"/>
  <c r="L46" i="257"/>
  <c r="P46" i="257"/>
  <c r="T46" i="257"/>
  <c r="X46" i="257"/>
  <c r="AF46" i="257"/>
  <c r="D47" i="257"/>
  <c r="H47" i="257"/>
  <c r="L47" i="257"/>
  <c r="P47" i="257"/>
  <c r="T47" i="257"/>
  <c r="X47" i="257"/>
  <c r="AF47" i="257"/>
  <c r="D48" i="257"/>
  <c r="H48" i="257"/>
  <c r="L48" i="257"/>
  <c r="P48" i="257"/>
  <c r="T48" i="257"/>
  <c r="X48" i="257"/>
  <c r="AF48" i="257"/>
  <c r="D49" i="257"/>
  <c r="H49" i="257"/>
  <c r="L49" i="257"/>
  <c r="P49" i="257"/>
  <c r="T49" i="257"/>
  <c r="X49" i="257"/>
  <c r="AF49" i="257"/>
  <c r="D50" i="257"/>
  <c r="H50" i="257"/>
  <c r="L50" i="257"/>
  <c r="P50" i="257"/>
  <c r="T50" i="257"/>
  <c r="X50" i="257"/>
  <c r="AF50" i="257"/>
  <c r="D51" i="257"/>
  <c r="H51" i="257"/>
  <c r="L51" i="257"/>
  <c r="P51" i="257"/>
  <c r="T51" i="257"/>
  <c r="X51" i="257"/>
  <c r="AF51" i="257"/>
  <c r="D52" i="257"/>
  <c r="H52" i="257"/>
  <c r="L52" i="257"/>
  <c r="P52" i="257"/>
  <c r="T52" i="257"/>
  <c r="X52" i="257"/>
  <c r="AF52" i="257"/>
  <c r="D53" i="257"/>
  <c r="H53" i="257"/>
  <c r="L53" i="257"/>
  <c r="P53" i="257"/>
  <c r="T53" i="257"/>
  <c r="X53" i="257"/>
  <c r="AF53" i="257"/>
  <c r="D54" i="257"/>
  <c r="H54" i="257"/>
  <c r="L54" i="257"/>
  <c r="P54" i="257"/>
  <c r="T54" i="257"/>
  <c r="X54" i="257"/>
  <c r="AF54" i="257"/>
  <c r="D55" i="257"/>
  <c r="H55" i="257"/>
  <c r="L55" i="257"/>
  <c r="P55" i="257"/>
  <c r="T55" i="257"/>
  <c r="X55" i="257"/>
  <c r="AF55" i="257"/>
  <c r="D56" i="257"/>
  <c r="H56" i="257"/>
  <c r="L56" i="257"/>
  <c r="P56" i="257"/>
  <c r="T56" i="257"/>
  <c r="X56" i="257"/>
  <c r="AF56" i="257"/>
  <c r="D57" i="257"/>
  <c r="H57" i="257"/>
  <c r="L57" i="257"/>
  <c r="P57" i="257"/>
  <c r="T57" i="257"/>
  <c r="X57" i="257"/>
  <c r="AF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F58" i="257"/>
  <c r="AJ334" i="257"/>
  <c r="AJ474" i="257"/>
  <c r="AJ64" i="257"/>
  <c r="AJ165" i="257"/>
  <c r="AJ177" i="257"/>
  <c r="AJ244" i="257"/>
  <c r="AJ299" i="257"/>
  <c r="AJ238" i="257"/>
  <c r="AJ267" i="257"/>
  <c r="AJ228" i="257"/>
  <c r="AJ476" i="257"/>
  <c r="AJ529" i="257"/>
  <c r="AJ352" i="257"/>
  <c r="AJ346" i="257"/>
  <c r="AJ385" i="257"/>
  <c r="AJ636" i="257" l="1"/>
  <c r="AJ588" i="257"/>
  <c r="AJ532" i="257"/>
  <c r="AJ428" i="257"/>
  <c r="AJ660" i="257"/>
  <c r="AJ612" i="257"/>
  <c r="AJ564" i="257"/>
  <c r="AJ516" i="257"/>
  <c r="AJ452" i="257"/>
  <c r="AJ747" i="257"/>
  <c r="AJ477" i="257"/>
  <c r="AJ35" i="257"/>
  <c r="AJ746" i="257"/>
  <c r="AJ674" i="257"/>
  <c r="AJ411" i="257"/>
  <c r="AJ531" i="257"/>
  <c r="AJ744" i="257"/>
  <c r="AJ600" i="257"/>
  <c r="AJ249" i="257"/>
  <c r="AJ120" i="257"/>
  <c r="AJ102" i="257"/>
  <c r="AJ550" i="257"/>
  <c r="AJ210" i="257"/>
  <c r="AJ162" i="257"/>
  <c r="AJ154" i="257"/>
  <c r="AJ74" i="257"/>
  <c r="AJ42" i="257"/>
  <c r="AJ745" i="257"/>
  <c r="AJ676" i="257"/>
  <c r="AJ620" i="257"/>
  <c r="AJ580" i="257"/>
  <c r="AJ524" i="257"/>
  <c r="AJ484" i="257"/>
  <c r="AJ412" i="257"/>
  <c r="AJ671" i="257"/>
  <c r="AJ640" i="257"/>
  <c r="AJ677" i="257"/>
  <c r="AJ375" i="257"/>
  <c r="AJ422" i="257"/>
  <c r="AJ363" i="257"/>
  <c r="AJ372" i="257"/>
  <c r="AJ681" i="257"/>
  <c r="AJ360" i="257"/>
  <c r="AJ475" i="257"/>
  <c r="AJ577" i="257"/>
  <c r="AJ541" i="257"/>
  <c r="AJ399" i="257"/>
  <c r="AJ705" i="257"/>
  <c r="AJ511" i="257"/>
  <c r="AJ758" i="257"/>
  <c r="AJ629" i="257"/>
  <c r="AJ331" i="257"/>
  <c r="AJ348" i="257"/>
  <c r="AJ501" i="257"/>
  <c r="AJ359" i="257"/>
  <c r="AJ332" i="257"/>
  <c r="AJ175" i="257"/>
  <c r="AJ667" i="257"/>
  <c r="AJ562" i="257"/>
  <c r="AJ67" i="257"/>
  <c r="AJ762" i="257"/>
  <c r="AJ722" i="257"/>
  <c r="AJ682" i="257"/>
  <c r="AJ642" i="257"/>
  <c r="AJ618" i="257"/>
  <c r="AJ586" i="257"/>
  <c r="AJ538" i="257"/>
  <c r="AJ514" i="257"/>
  <c r="AJ482" i="257"/>
  <c r="AJ442" i="257"/>
  <c r="AJ491" i="257"/>
  <c r="AJ467" i="257"/>
  <c r="AJ680" i="257"/>
  <c r="AJ371" i="257"/>
  <c r="AJ223" i="257"/>
  <c r="AJ132" i="257"/>
  <c r="AJ46" i="257"/>
  <c r="AJ528" i="257"/>
  <c r="AJ565" i="257"/>
  <c r="AJ684" i="257"/>
  <c r="AJ628" i="257"/>
  <c r="AJ572" i="257"/>
  <c r="AJ540" i="257"/>
  <c r="AJ492" i="257"/>
  <c r="AJ376" i="257"/>
  <c r="AJ723" i="257"/>
  <c r="AJ367" i="257"/>
  <c r="AJ107" i="257"/>
  <c r="AJ59" i="257"/>
  <c r="AJ754" i="257"/>
  <c r="AJ714" i="257"/>
  <c r="AJ690" i="257"/>
  <c r="AJ650" i="257"/>
  <c r="AJ610" i="257"/>
  <c r="AJ578" i="257"/>
  <c r="AJ546" i="257"/>
  <c r="AJ506" i="257"/>
  <c r="AJ466" i="257"/>
  <c r="AJ434" i="257"/>
  <c r="AJ689" i="257"/>
  <c r="AJ427" i="257"/>
  <c r="AJ625" i="257"/>
  <c r="AJ617" i="257"/>
  <c r="AJ488" i="257"/>
  <c r="AJ167" i="257"/>
  <c r="AJ137" i="257"/>
  <c r="AJ649" i="257"/>
  <c r="AJ547" i="257"/>
  <c r="AJ652" i="257"/>
  <c r="AJ604" i="257"/>
  <c r="AJ556" i="257"/>
  <c r="AJ500" i="257"/>
  <c r="AJ420" i="257"/>
  <c r="AJ401" i="257"/>
  <c r="AJ499" i="257"/>
  <c r="AJ731" i="257"/>
  <c r="AJ664" i="257"/>
  <c r="AJ170" i="257"/>
  <c r="AJ215" i="257"/>
  <c r="AJ206" i="257"/>
  <c r="AJ246" i="257"/>
  <c r="AJ248" i="257"/>
  <c r="AJ240" i="257"/>
  <c r="AJ207" i="257"/>
  <c r="AJ277" i="257"/>
  <c r="AJ243" i="257"/>
  <c r="AJ275" i="257"/>
  <c r="AJ239" i="257"/>
  <c r="AJ219" i="257"/>
  <c r="AJ292" i="257"/>
  <c r="AJ290" i="257"/>
  <c r="AJ256" i="257"/>
  <c r="AJ211" i="257"/>
  <c r="AJ283" i="257"/>
  <c r="AJ216" i="257"/>
  <c r="AJ208" i="257"/>
  <c r="AJ262" i="257"/>
  <c r="AJ224" i="257"/>
  <c r="AJ263" i="257"/>
  <c r="AJ255" i="257"/>
  <c r="AJ298" i="257"/>
  <c r="AJ285" i="257"/>
  <c r="AJ253" i="257"/>
  <c r="AJ222" i="257"/>
  <c r="AJ233" i="257"/>
  <c r="AJ231" i="257"/>
  <c r="AJ241" i="257"/>
  <c r="AJ302" i="257"/>
  <c r="AJ293" i="257"/>
  <c r="AJ237" i="257"/>
  <c r="AJ221" i="257"/>
  <c r="AJ270" i="257"/>
  <c r="AJ291" i="257"/>
  <c r="AJ230" i="257"/>
  <c r="AJ276" i="257"/>
  <c r="AJ271" i="257"/>
  <c r="AJ204" i="257"/>
  <c r="AJ297" i="257"/>
  <c r="AJ227" i="257"/>
  <c r="AJ260" i="257"/>
  <c r="AJ259" i="257"/>
  <c r="AJ214" i="257"/>
  <c r="AJ247" i="257"/>
  <c r="AJ281" i="257"/>
  <c r="AJ265" i="257"/>
  <c r="AJ279" i="257"/>
  <c r="AJ203" i="257"/>
  <c r="AJ294" i="257"/>
  <c r="AJ254" i="257"/>
  <c r="AJ284" i="257"/>
  <c r="AJ287" i="257"/>
  <c r="AJ252" i="257"/>
  <c r="AJ220" i="257"/>
  <c r="AJ232" i="257"/>
  <c r="AJ213" i="257"/>
  <c r="AJ51" i="257"/>
  <c r="AJ27" i="257"/>
  <c r="AJ11" i="257"/>
  <c r="AJ16" i="257"/>
  <c r="AJ23" i="257"/>
  <c r="AJ730" i="257"/>
  <c r="AJ698" i="257"/>
  <c r="AJ666" i="257"/>
  <c r="AJ626" i="257"/>
  <c r="AJ602" i="257"/>
  <c r="AJ570" i="257"/>
  <c r="AJ530" i="257"/>
  <c r="AJ498" i="257"/>
  <c r="AJ450" i="257"/>
  <c r="AJ418" i="257"/>
  <c r="AJ683" i="257"/>
  <c r="AJ561" i="257"/>
  <c r="AJ432" i="257"/>
  <c r="AJ424" i="257"/>
  <c r="AJ225" i="257"/>
  <c r="AJ150" i="257"/>
  <c r="AJ138" i="257"/>
  <c r="AJ86" i="257"/>
  <c r="AJ661" i="257"/>
  <c r="AJ362" i="257"/>
  <c r="AJ440" i="257"/>
  <c r="AJ641" i="257"/>
  <c r="AJ576" i="257"/>
  <c r="AJ644" i="257"/>
  <c r="AJ596" i="257"/>
  <c r="AJ548" i="257"/>
  <c r="AJ508" i="257"/>
  <c r="AJ444" i="257"/>
  <c r="AJ465" i="257"/>
  <c r="AJ471" i="257"/>
  <c r="AJ188" i="257"/>
  <c r="AJ312" i="257"/>
  <c r="AJ195" i="257"/>
  <c r="AJ43" i="257"/>
  <c r="AJ19" i="257"/>
  <c r="AJ738" i="257"/>
  <c r="AJ706" i="257"/>
  <c r="AJ658" i="257"/>
  <c r="AJ634" i="257"/>
  <c r="AJ594" i="257"/>
  <c r="AJ554" i="257"/>
  <c r="AJ522" i="257"/>
  <c r="AJ490" i="257"/>
  <c r="AJ458" i="257"/>
  <c r="AJ426" i="257"/>
  <c r="AJ513" i="257"/>
  <c r="AJ456" i="257"/>
  <c r="AJ497" i="257"/>
  <c r="AJ321" i="257"/>
  <c r="AJ443" i="257"/>
  <c r="AJ205" i="257"/>
  <c r="AJ152" i="257"/>
  <c r="AJ101" i="257"/>
  <c r="AJ63" i="257"/>
  <c r="AJ725" i="257"/>
  <c r="AJ196" i="257"/>
  <c r="AJ60" i="257"/>
  <c r="AJ52" i="257"/>
  <c r="AJ44" i="257"/>
  <c r="AJ36" i="257"/>
  <c r="AJ28" i="257"/>
  <c r="AJ12" i="257"/>
  <c r="AJ69" i="257"/>
  <c r="AJ25" i="257"/>
  <c r="AJ3" i="257"/>
  <c r="AJ78" i="257"/>
  <c r="AJ95" i="257"/>
  <c r="AJ15" i="257"/>
  <c r="AJ76" i="257"/>
  <c r="AJ37" i="257"/>
  <c r="AJ21" i="257"/>
  <c r="AJ100" i="257"/>
  <c r="AJ88" i="257"/>
  <c r="AJ17" i="257"/>
  <c r="AJ94" i="257"/>
  <c r="AJ5" i="257"/>
  <c r="AJ31" i="257"/>
  <c r="AJ40" i="257"/>
  <c r="AJ32" i="257"/>
  <c r="AJ47" i="257"/>
  <c r="AJ70" i="257"/>
  <c r="AJ24" i="257"/>
  <c r="AJ80" i="257"/>
  <c r="AJ9" i="257"/>
  <c r="AJ62" i="257"/>
  <c r="AJ87" i="257"/>
  <c r="AJ38" i="257"/>
  <c r="AJ71" i="257"/>
  <c r="AJ48" i="257"/>
  <c r="AJ7" i="257"/>
  <c r="AJ56" i="257"/>
  <c r="AJ97" i="257"/>
  <c r="AJ85" i="257"/>
  <c r="AJ77" i="257"/>
  <c r="AJ45" i="257"/>
  <c r="AJ14" i="257"/>
  <c r="AJ72" i="257"/>
  <c r="AJ33" i="257"/>
  <c r="AJ79" i="257"/>
  <c r="AJ29" i="257"/>
  <c r="AJ13" i="257"/>
  <c r="AJ55" i="257"/>
  <c r="AJ96" i="257"/>
  <c r="AJ53" i="257"/>
  <c r="AJ89" i="257"/>
  <c r="AJ22" i="257"/>
  <c r="AJ92" i="257"/>
  <c r="AJ30" i="257"/>
  <c r="AJ6" i="257"/>
  <c r="AJ68" i="257"/>
  <c r="AJ57" i="257"/>
  <c r="AJ41" i="257"/>
  <c r="AJ93" i="257"/>
  <c r="AJ755" i="257"/>
  <c r="AJ739" i="257"/>
  <c r="AJ715" i="257"/>
  <c r="AJ707" i="257"/>
  <c r="AJ699" i="257"/>
  <c r="AJ691" i="257"/>
  <c r="AJ675" i="257"/>
  <c r="AJ659" i="257"/>
  <c r="AJ651" i="257"/>
  <c r="AJ643" i="257"/>
  <c r="AJ635" i="257"/>
  <c r="AJ627" i="257"/>
  <c r="AJ619" i="257"/>
  <c r="AJ611" i="257"/>
  <c r="AJ603" i="257"/>
  <c r="AJ595" i="257"/>
  <c r="AJ579" i="257"/>
  <c r="AJ571" i="257"/>
  <c r="AJ563" i="257"/>
  <c r="AJ555" i="257"/>
  <c r="AJ539" i="257"/>
  <c r="AJ515" i="257"/>
  <c r="AJ507" i="257"/>
  <c r="AJ266" i="257"/>
  <c r="AJ234" i="257"/>
  <c r="AJ202" i="257"/>
  <c r="AJ122" i="257"/>
  <c r="AJ98" i="257"/>
  <c r="AJ82" i="257"/>
  <c r="AJ66" i="257"/>
  <c r="AJ58" i="257"/>
  <c r="AJ50" i="257"/>
  <c r="AJ34" i="257"/>
  <c r="AJ26" i="257"/>
  <c r="AJ18" i="257"/>
  <c r="AJ10" i="257"/>
  <c r="AJ282" i="257"/>
  <c r="AJ258" i="257"/>
  <c r="AJ242" i="257"/>
  <c r="AJ226" i="257"/>
  <c r="AJ146" i="257"/>
  <c r="AJ114" i="257"/>
  <c r="AJ149" i="257"/>
  <c r="AJ124" i="257"/>
  <c r="AJ135" i="257"/>
  <c r="AJ106" i="257"/>
  <c r="AJ199" i="257"/>
  <c r="AJ110" i="257"/>
  <c r="AJ111" i="257"/>
  <c r="AJ151" i="257"/>
  <c r="AJ185" i="257"/>
  <c r="AJ179" i="257"/>
  <c r="AJ172" i="257"/>
  <c r="AJ164" i="257"/>
  <c r="AJ127" i="257"/>
  <c r="AJ183" i="257"/>
  <c r="AJ148" i="257"/>
  <c r="AJ144" i="257"/>
  <c r="AJ115" i="257"/>
  <c r="AJ155" i="257"/>
  <c r="AJ156" i="257"/>
  <c r="AJ139" i="257"/>
  <c r="AJ128" i="257"/>
  <c r="AJ136" i="257"/>
  <c r="AJ190" i="257"/>
  <c r="AJ168" i="257"/>
  <c r="AJ153" i="257"/>
  <c r="AJ160" i="257"/>
  <c r="AJ161" i="257"/>
  <c r="AJ194" i="257"/>
  <c r="AJ104" i="257"/>
  <c r="AJ201" i="257"/>
  <c r="AJ134" i="257"/>
  <c r="AJ125" i="257"/>
  <c r="AJ142" i="257"/>
  <c r="AJ174" i="257"/>
  <c r="AJ159" i="257"/>
  <c r="AJ109" i="257"/>
  <c r="AJ141" i="257"/>
  <c r="AJ191" i="257"/>
  <c r="AJ121" i="257"/>
  <c r="AJ131" i="257"/>
  <c r="AJ105" i="257"/>
  <c r="AJ193" i="257"/>
  <c r="AJ90" i="257"/>
  <c r="AJ761" i="257"/>
  <c r="AJ587" i="257"/>
  <c r="AJ345" i="257"/>
  <c r="AJ494" i="257"/>
  <c r="AJ113" i="257"/>
  <c r="AJ49" i="257"/>
  <c r="AJ384" i="257"/>
  <c r="AJ678" i="257"/>
  <c r="AJ729" i="257"/>
  <c r="AJ549" i="257"/>
  <c r="AJ512" i="257"/>
  <c r="AJ414" i="257"/>
  <c r="AJ400" i="257"/>
  <c r="AJ392" i="257"/>
  <c r="AJ289" i="257"/>
  <c r="AJ274" i="257"/>
  <c r="AJ250" i="257"/>
  <c r="AJ218" i="257"/>
  <c r="AJ130" i="257"/>
  <c r="AJ753" i="257"/>
  <c r="AJ337" i="257"/>
  <c r="AJ523" i="257"/>
  <c r="AJ402" i="257"/>
  <c r="AJ330" i="257"/>
  <c r="AJ116" i="257"/>
  <c r="AJ147" i="257"/>
  <c r="AJ84" i="257"/>
  <c r="AJ457" i="257"/>
  <c r="AJ479" i="257"/>
  <c r="AJ613" i="257"/>
  <c r="AJ296" i="257"/>
  <c r="AJ145" i="257"/>
  <c r="AJ118" i="257"/>
  <c r="AJ117" i="257"/>
  <c r="AJ54" i="257"/>
  <c r="AJ327" i="257"/>
  <c r="AJ319" i="257"/>
  <c r="AJ311" i="257"/>
  <c r="AJ495" i="257"/>
  <c r="AJ569" i="257"/>
  <c r="AJ448" i="257"/>
  <c r="AJ470" i="257"/>
  <c r="AJ462" i="257"/>
  <c r="AJ429" i="257"/>
  <c r="AJ518" i="257"/>
  <c r="AJ485" i="257"/>
  <c r="AJ743" i="257"/>
  <c r="AJ735" i="257"/>
  <c r="AJ394" i="257"/>
  <c r="AJ665" i="257"/>
  <c r="AJ544" i="257"/>
  <c r="AJ566" i="257"/>
  <c r="AJ533" i="257"/>
  <c r="AJ461" i="257"/>
  <c r="AJ415" i="257"/>
  <c r="AJ639" i="257"/>
  <c r="AJ727" i="257"/>
  <c r="AJ469" i="257"/>
  <c r="AJ519" i="257"/>
  <c r="AJ405" i="257"/>
  <c r="AJ679" i="257"/>
  <c r="AJ750" i="257"/>
  <c r="AJ728" i="257"/>
  <c r="AJ574" i="257"/>
  <c r="AJ552" i="257"/>
  <c r="AJ673" i="257"/>
  <c r="AJ322" i="257"/>
  <c r="AJ496" i="257"/>
  <c r="AJ751" i="257"/>
  <c r="AJ505" i="257"/>
  <c r="AJ406" i="257"/>
  <c r="AJ759" i="257"/>
  <c r="AJ454" i="257"/>
  <c r="AJ421" i="257"/>
  <c r="AJ655" i="257"/>
  <c r="AJ380" i="257"/>
  <c r="AJ601" i="257"/>
  <c r="AJ480" i="257"/>
  <c r="AJ502" i="257"/>
  <c r="AJ430" i="257"/>
  <c r="AJ335" i="257"/>
  <c r="AJ607" i="257"/>
  <c r="AJ543" i="257"/>
  <c r="AJ306" i="257"/>
  <c r="AJ575" i="257"/>
  <c r="AJ431" i="257"/>
  <c r="AJ623" i="257"/>
  <c r="AJ742" i="257"/>
  <c r="AJ328" i="257"/>
  <c r="AJ638" i="257"/>
  <c r="AJ616" i="257"/>
  <c r="AJ737" i="257"/>
  <c r="AJ582" i="257"/>
  <c r="AJ560" i="257"/>
  <c r="AJ381" i="257"/>
  <c r="AJ701" i="257"/>
  <c r="AJ441" i="257"/>
  <c r="AJ366" i="257"/>
  <c r="AJ358" i="257"/>
  <c r="AJ447" i="257"/>
  <c r="AJ711" i="257"/>
  <c r="AJ733" i="257"/>
  <c r="AJ407" i="257"/>
  <c r="AJ537" i="257"/>
  <c r="AJ416" i="257"/>
  <c r="AJ438" i="257"/>
  <c r="AJ395" i="257"/>
  <c r="AJ455" i="257"/>
  <c r="AJ439" i="257"/>
  <c r="AJ303" i="257"/>
  <c r="AJ527" i="257"/>
  <c r="AJ389" i="257"/>
  <c r="AJ445" i="257"/>
  <c r="AJ633" i="257"/>
  <c r="AJ662" i="257"/>
  <c r="AJ749" i="257"/>
  <c r="AJ535" i="257"/>
  <c r="AJ599" i="257"/>
  <c r="AJ413" i="257"/>
  <c r="AJ473" i="257"/>
  <c r="AJ694" i="257"/>
  <c r="AJ717" i="257"/>
  <c r="AJ719" i="257"/>
  <c r="AJ614" i="257"/>
  <c r="AJ453" i="257"/>
  <c r="AJ720" i="257"/>
  <c r="AJ404" i="257"/>
  <c r="AJ593" i="257"/>
  <c r="AJ702" i="257"/>
  <c r="AJ417" i="257"/>
  <c r="AJ646" i="257"/>
  <c r="AJ752" i="257"/>
  <c r="AJ654" i="257"/>
  <c r="AJ632" i="257"/>
  <c r="AJ670" i="257"/>
  <c r="AJ648" i="257"/>
  <c r="AJ397" i="257"/>
  <c r="AJ487" i="257"/>
  <c r="AJ313" i="257"/>
  <c r="AJ598" i="257"/>
  <c r="AJ685" i="257"/>
  <c r="AJ343" i="257"/>
  <c r="AJ591" i="257"/>
  <c r="AJ551" i="257"/>
  <c r="AJ409" i="257"/>
  <c r="AJ630" i="257"/>
  <c r="AJ653" i="257"/>
  <c r="AJ410" i="257"/>
  <c r="AJ581" i="257"/>
  <c r="AJ559" i="257"/>
  <c r="AJ709" i="257"/>
  <c r="AJ408" i="257"/>
  <c r="AJ657" i="257"/>
  <c r="AJ353" i="257"/>
  <c r="AJ481" i="257"/>
  <c r="AJ710" i="257"/>
  <c r="AJ425" i="257"/>
  <c r="AJ718" i="257"/>
  <c r="AJ696" i="257"/>
  <c r="AJ734" i="257"/>
  <c r="AJ712" i="257"/>
  <c r="AJ615" i="257"/>
  <c r="AJ704" i="257"/>
  <c r="AJ534" i="257"/>
  <c r="AJ621" i="257"/>
  <c r="AJ583" i="257"/>
  <c r="AJ351" i="257"/>
  <c r="AJ736" i="257"/>
  <c r="AJ398" i="257"/>
  <c r="AJ589" i="257"/>
  <c r="AJ656" i="257"/>
  <c r="AJ391" i="257"/>
  <c r="AJ585" i="257"/>
  <c r="AJ320" i="257"/>
  <c r="AJ703" i="257"/>
  <c r="AJ748" i="257"/>
  <c r="AJ472" i="257"/>
  <c r="AJ721" i="257"/>
  <c r="AJ637" i="257"/>
  <c r="AJ315" i="257"/>
  <c r="AJ304" i="257"/>
  <c r="AJ493" i="257"/>
  <c r="AJ423" i="257"/>
  <c r="AJ695" i="257"/>
  <c r="AJ672" i="257"/>
  <c r="AJ597" i="257"/>
  <c r="AJ645" i="257"/>
  <c r="AJ517" i="257"/>
  <c r="AJ382" i="257"/>
  <c r="AJ349" i="257"/>
  <c r="AJ558" i="257"/>
  <c r="AJ446" i="257"/>
  <c r="AJ545" i="257"/>
  <c r="AJ624" i="257"/>
  <c r="AJ396" i="257"/>
  <c r="AJ504" i="257"/>
  <c r="AJ340" i="257"/>
  <c r="AJ520" i="257"/>
  <c r="AJ356" i="257"/>
  <c r="AJ573" i="257"/>
  <c r="AJ726" i="257"/>
  <c r="AJ647" i="257"/>
  <c r="AJ503" i="257"/>
  <c r="AJ608" i="257"/>
  <c r="AJ326" i="257"/>
  <c r="AJ463" i="257"/>
  <c r="AJ464" i="257"/>
  <c r="AJ437" i="257"/>
  <c r="AJ756" i="257"/>
  <c r="AJ622" i="257"/>
  <c r="AJ510" i="257"/>
  <c r="AJ609" i="257"/>
  <c r="AJ688" i="257"/>
  <c r="AJ370" i="257"/>
  <c r="AJ568" i="257"/>
  <c r="AJ478" i="257"/>
  <c r="AJ584" i="257"/>
  <c r="AJ509" i="257"/>
  <c r="AJ757" i="257"/>
  <c r="AJ687" i="257"/>
  <c r="AJ669" i="257"/>
  <c r="AJ525" i="257"/>
  <c r="AJ713" i="257"/>
  <c r="AJ486" i="257"/>
  <c r="AJ686" i="257"/>
  <c r="AJ344" i="257"/>
  <c r="AJ324" i="257"/>
  <c r="AJ489" i="257"/>
  <c r="AJ526" i="257"/>
  <c r="AJ760" i="257"/>
  <c r="AJ542" i="257"/>
  <c r="AJ329" i="257"/>
  <c r="AJ333" i="257"/>
  <c r="AJ383" i="257"/>
  <c r="AJ693" i="257"/>
  <c r="AJ663" i="257"/>
  <c r="AJ605" i="257"/>
  <c r="AJ336" i="257"/>
  <c r="AJ631" i="257"/>
  <c r="AJ592" i="257"/>
  <c r="AJ521" i="257"/>
  <c r="AJ318" i="257"/>
  <c r="AJ387" i="257"/>
  <c r="AJ536" i="257"/>
  <c r="AJ305" i="257"/>
  <c r="AJ388" i="257"/>
  <c r="AJ553" i="257"/>
  <c r="AJ403" i="257"/>
  <c r="AJ590" i="257"/>
  <c r="AJ433" i="257"/>
  <c r="AJ606" i="257"/>
  <c r="AJ449" i="257"/>
  <c r="AJ198" i="257"/>
  <c r="AJ182" i="257"/>
  <c r="AJ39" i="257"/>
  <c r="AJ4" i="257"/>
  <c r="AJ314" i="257"/>
  <c r="AJ567" i="257"/>
  <c r="AJ741" i="257"/>
  <c r="AJ697" i="257"/>
  <c r="AJ373" i="257"/>
  <c r="AJ365" i="257"/>
  <c r="AJ357" i="257"/>
  <c r="AJ350" i="257"/>
  <c r="AJ342" i="257"/>
  <c r="AJ483" i="257"/>
  <c r="AJ459" i="257"/>
  <c r="AJ451" i="257"/>
  <c r="AJ435" i="257"/>
  <c r="AJ419" i="257"/>
  <c r="AJ364" i="257"/>
  <c r="AJ341" i="257"/>
  <c r="AJ310" i="257"/>
  <c r="AJ295" i="257"/>
  <c r="AJ288" i="257"/>
  <c r="AJ273" i="257"/>
  <c r="AJ257" i="257"/>
  <c r="AJ217" i="257"/>
  <c r="AJ209" i="257"/>
  <c r="AJ379" i="257"/>
  <c r="AJ325" i="257"/>
  <c r="AJ317" i="257"/>
  <c r="AJ309" i="257"/>
  <c r="AJ280" i="257"/>
  <c r="AJ272" i="257"/>
  <c r="AJ264" i="257"/>
  <c r="AJ386" i="257"/>
  <c r="AJ378" i="257"/>
  <c r="AJ355" i="257"/>
  <c r="AJ347" i="257"/>
  <c r="AJ339" i="257"/>
  <c r="AJ316" i="257"/>
  <c r="AJ308" i="257"/>
  <c r="AJ393" i="257"/>
  <c r="AJ377" i="257"/>
  <c r="AJ369" i="257"/>
  <c r="AJ361" i="257"/>
  <c r="AJ354" i="257"/>
  <c r="AJ338" i="257"/>
  <c r="AJ323" i="257"/>
  <c r="AJ307" i="257"/>
  <c r="AJ300" i="257"/>
  <c r="AJ278" i="257"/>
  <c r="AJ192" i="257"/>
  <c r="AJ169" i="257"/>
  <c r="AJ129" i="257"/>
  <c r="AJ108" i="257"/>
  <c r="AJ126" i="257"/>
  <c r="AJ186" i="257"/>
  <c r="AJ103" i="257"/>
  <c r="AJ180" i="257"/>
  <c r="AJ166" i="257"/>
  <c r="AJ187" i="257"/>
  <c r="AJ171" i="257"/>
  <c r="AJ157" i="257"/>
  <c r="AJ200" i="257"/>
  <c r="AJ163" i="257"/>
  <c r="AJ119" i="257"/>
  <c r="AJ140" i="257"/>
  <c r="AJ158" i="257"/>
  <c r="AJ123" i="257"/>
  <c r="AJ143" i="257"/>
  <c r="AJ178" i="257"/>
  <c r="AJ133" i="257"/>
  <c r="AJ81" i="257"/>
  <c r="AJ73" i="257"/>
  <c r="AJ65" i="257"/>
  <c r="AJ368" i="257"/>
  <c r="AJ269" i="257"/>
  <c r="AJ261" i="257"/>
  <c r="AJ245" i="257"/>
  <c r="AJ229" i="257"/>
  <c r="AJ176" i="257"/>
  <c r="AJ112" i="257"/>
  <c r="AJ390" i="257"/>
  <c r="AJ268" i="257"/>
  <c r="AJ236" i="257"/>
  <c r="AJ212" i="257"/>
  <c r="AJ197" i="257"/>
  <c r="AJ374" i="257"/>
  <c r="AJ251" i="257"/>
  <c r="AJ235" i="257"/>
  <c r="V16" i="257" l="1"/>
  <c r="V45" i="257" s="1"/>
  <c r="W27" i="257"/>
  <c r="W56" i="257" s="1"/>
  <c r="U21" i="257"/>
  <c r="U50" i="257" s="1"/>
  <c r="W13" i="257"/>
  <c r="W42" i="257" s="1"/>
  <c r="V26" i="257"/>
  <c r="V55" i="257" s="1"/>
  <c r="U26" i="257"/>
  <c r="U55" i="257" s="1"/>
  <c r="V14" i="257"/>
  <c r="V43" i="257" s="1"/>
  <c r="W20" i="257"/>
  <c r="W49" i="257" s="1"/>
  <c r="W4" i="257"/>
  <c r="W33" i="257" s="1"/>
  <c r="U10" i="257"/>
  <c r="U39" i="257" s="1"/>
  <c r="W6" i="257"/>
  <c r="W35" i="257" s="1"/>
  <c r="W26" i="257"/>
  <c r="W55" i="257" s="1"/>
  <c r="W18" i="257"/>
  <c r="W47" i="257" s="1"/>
  <c r="U24" i="257"/>
  <c r="U53" i="257" s="1"/>
  <c r="V6" i="257"/>
  <c r="V35" i="257" s="1"/>
  <c r="U18" i="257"/>
  <c r="U47" i="257" s="1"/>
  <c r="W14" i="257"/>
  <c r="W43" i="257" s="1"/>
  <c r="W9" i="257"/>
  <c r="W38" i="257" s="1"/>
  <c r="V12" i="257"/>
  <c r="V41" i="257" s="1"/>
  <c r="V22" i="257"/>
  <c r="V51" i="257" s="1"/>
  <c r="U19" i="257"/>
  <c r="U48" i="257" s="1"/>
  <c r="U28" i="257"/>
  <c r="U57" i="257" s="1"/>
  <c r="V21" i="257"/>
  <c r="V50" i="257" s="1"/>
  <c r="U16" i="257"/>
  <c r="U45" i="257" s="1"/>
  <c r="U15" i="257"/>
  <c r="U44" i="257" s="1"/>
  <c r="U20" i="257"/>
  <c r="U49" i="257" s="1"/>
  <c r="V15" i="257"/>
  <c r="V44" i="257" s="1"/>
  <c r="V28" i="257"/>
  <c r="V57" i="257" s="1"/>
  <c r="W28" i="257"/>
  <c r="W57" i="257" s="1"/>
  <c r="V23" i="257"/>
  <c r="V52" i="257" s="1"/>
  <c r="U23" i="257"/>
  <c r="U52" i="257" s="1"/>
  <c r="U12" i="257"/>
  <c r="U41" i="257" s="1"/>
  <c r="U17" i="257"/>
  <c r="U46" i="257" s="1"/>
  <c r="W15" i="257"/>
  <c r="W44" i="257" s="1"/>
  <c r="W23" i="257"/>
  <c r="W52" i="257" s="1"/>
  <c r="W5" i="257"/>
  <c r="W34" i="257" s="1"/>
  <c r="W8" i="257"/>
  <c r="W37" i="257" s="1"/>
  <c r="W16" i="257"/>
  <c r="W45" i="257" s="1"/>
  <c r="W21" i="257"/>
  <c r="W50" i="257" s="1"/>
  <c r="U25" i="257"/>
  <c r="U54" i="257" s="1"/>
  <c r="W7" i="257"/>
  <c r="W36" i="257" s="1"/>
  <c r="V20" i="257"/>
  <c r="V49" i="257" s="1"/>
  <c r="U7" i="257"/>
  <c r="U36" i="257" s="1"/>
  <c r="V10" i="257"/>
  <c r="V39" i="257" s="1"/>
  <c r="V17" i="257"/>
  <c r="V46" i="257" s="1"/>
  <c r="W12" i="257"/>
  <c r="W41" i="257" s="1"/>
  <c r="W22" i="257"/>
  <c r="W51" i="257" s="1"/>
  <c r="U4" i="257"/>
  <c r="U33" i="257" s="1"/>
  <c r="W25" i="257"/>
  <c r="W54" i="257" s="1"/>
  <c r="V8" i="257"/>
  <c r="V37" i="257" s="1"/>
  <c r="U13" i="257"/>
  <c r="U42" i="257" s="1"/>
  <c r="V11" i="257"/>
  <c r="V40" i="257" s="1"/>
  <c r="W24" i="257"/>
  <c r="W53" i="257" s="1"/>
  <c r="U22" i="257"/>
  <c r="U51" i="257" s="1"/>
  <c r="W19" i="257"/>
  <c r="W48" i="257" s="1"/>
  <c r="U9" i="257"/>
  <c r="U38" i="257" s="1"/>
  <c r="U8" i="257"/>
  <c r="U37" i="257" s="1"/>
  <c r="U14" i="257"/>
  <c r="U43" i="257" s="1"/>
  <c r="V24" i="257"/>
  <c r="V53" i="257" s="1"/>
  <c r="W10" i="257"/>
  <c r="W39" i="257" s="1"/>
  <c r="U6" i="257"/>
  <c r="U35" i="257" s="1"/>
  <c r="U27" i="257"/>
  <c r="U56" i="257" s="1"/>
  <c r="W11" i="257"/>
  <c r="W40" i="257" s="1"/>
  <c r="V9" i="257"/>
  <c r="V38" i="257" s="1"/>
  <c r="V7" i="257"/>
  <c r="V36" i="257" s="1"/>
  <c r="V4" i="257"/>
  <c r="V33" i="257" s="1"/>
  <c r="U5" i="257"/>
  <c r="U34" i="257" s="1"/>
  <c r="V18" i="257"/>
  <c r="V47" i="257" s="1"/>
  <c r="W17" i="257"/>
  <c r="W46" i="257" s="1"/>
  <c r="U11" i="257"/>
  <c r="U40" i="257" s="1"/>
  <c r="V25" i="257"/>
  <c r="V54" i="257" s="1"/>
  <c r="V19" i="257"/>
  <c r="V48" i="257" s="1"/>
  <c r="V5" i="257"/>
  <c r="V34" i="257" s="1"/>
  <c r="V13" i="257"/>
  <c r="V42" i="257" s="1"/>
  <c r="V27" i="257"/>
  <c r="V56" i="257" s="1"/>
  <c r="G12" i="257"/>
  <c r="G41" i="257" s="1"/>
  <c r="E6" i="257"/>
  <c r="E35" i="257" s="1"/>
  <c r="G4" i="257"/>
  <c r="G33" i="257" s="1"/>
  <c r="F25" i="257"/>
  <c r="F54" i="257" s="1"/>
  <c r="G28" i="257"/>
  <c r="G57" i="257" s="1"/>
  <c r="G7" i="257"/>
  <c r="G36" i="257" s="1"/>
  <c r="F16" i="257"/>
  <c r="F45" i="257" s="1"/>
  <c r="G25" i="257"/>
  <c r="G54" i="257" s="1"/>
  <c r="E28" i="257"/>
  <c r="E57" i="257" s="1"/>
  <c r="G8" i="257"/>
  <c r="G37" i="257" s="1"/>
  <c r="F5" i="257"/>
  <c r="F34" i="257" s="1"/>
  <c r="G20" i="257"/>
  <c r="G49" i="257" s="1"/>
  <c r="G18" i="257"/>
  <c r="G47" i="257" s="1"/>
  <c r="F18" i="257"/>
  <c r="F47" i="257" s="1"/>
  <c r="E8" i="257"/>
  <c r="E37" i="257" s="1"/>
  <c r="F9" i="257"/>
  <c r="F38" i="257" s="1"/>
  <c r="G22" i="257"/>
  <c r="G51" i="257" s="1"/>
  <c r="F4" i="257"/>
  <c r="F33" i="257" s="1"/>
  <c r="E22" i="257"/>
  <c r="E51" i="257" s="1"/>
  <c r="G16" i="257"/>
  <c r="G45" i="257" s="1"/>
  <c r="E26" i="257"/>
  <c r="E55" i="257" s="1"/>
  <c r="E17" i="257"/>
  <c r="E46" i="257" s="1"/>
  <c r="G23" i="257"/>
  <c r="G52" i="257" s="1"/>
  <c r="E15" i="257"/>
  <c r="E44" i="257" s="1"/>
  <c r="E19" i="257"/>
  <c r="E48" i="257" s="1"/>
  <c r="E12" i="257"/>
  <c r="E41" i="257" s="1"/>
  <c r="F10" i="257"/>
  <c r="F39" i="257" s="1"/>
  <c r="F8" i="257"/>
  <c r="F37" i="257" s="1"/>
  <c r="G10" i="257"/>
  <c r="G39" i="257" s="1"/>
  <c r="G27" i="257"/>
  <c r="G56" i="257" s="1"/>
  <c r="E13" i="257"/>
  <c r="E42" i="257" s="1"/>
  <c r="F21" i="257"/>
  <c r="F50" i="257" s="1"/>
  <c r="E23" i="257"/>
  <c r="E52" i="257" s="1"/>
  <c r="F23" i="257"/>
  <c r="F52" i="257" s="1"/>
  <c r="E10" i="257"/>
  <c r="E39" i="257" s="1"/>
  <c r="F11" i="257"/>
  <c r="F40" i="257" s="1"/>
  <c r="G21" i="257"/>
  <c r="G50" i="257" s="1"/>
  <c r="G9" i="257"/>
  <c r="G38" i="257" s="1"/>
  <c r="E21" i="257"/>
  <c r="E50" i="257" s="1"/>
  <c r="E9" i="257"/>
  <c r="E38" i="257" s="1"/>
  <c r="G5" i="257"/>
  <c r="G34" i="257" s="1"/>
  <c r="F26" i="257"/>
  <c r="F55" i="257" s="1"/>
  <c r="F14" i="257"/>
  <c r="F43" i="257" s="1"/>
  <c r="G13" i="257"/>
  <c r="G42" i="257" s="1"/>
  <c r="G17" i="257"/>
  <c r="G46" i="257" s="1"/>
  <c r="E11" i="257"/>
  <c r="E40" i="257" s="1"/>
  <c r="F15" i="257"/>
  <c r="F44" i="257" s="1"/>
  <c r="E25" i="257"/>
  <c r="E54" i="257" s="1"/>
  <c r="E24" i="257"/>
  <c r="E53" i="257" s="1"/>
  <c r="F19" i="257"/>
  <c r="F48" i="257" s="1"/>
  <c r="E5" i="257"/>
  <c r="E34" i="257" s="1"/>
  <c r="F20" i="257"/>
  <c r="F49" i="257" s="1"/>
  <c r="F22" i="257"/>
  <c r="F51" i="257" s="1"/>
  <c r="F12" i="257"/>
  <c r="F41" i="257" s="1"/>
  <c r="G15" i="257"/>
  <c r="G44" i="257" s="1"/>
  <c r="F7" i="257"/>
  <c r="F36" i="257" s="1"/>
  <c r="E20" i="257"/>
  <c r="E49" i="257" s="1"/>
  <c r="G24" i="257"/>
  <c r="G53" i="257" s="1"/>
  <c r="E27" i="257"/>
  <c r="E56" i="257" s="1"/>
  <c r="F6" i="257"/>
  <c r="F35" i="257" s="1"/>
  <c r="F13" i="257"/>
  <c r="F42" i="257" s="1"/>
  <c r="G6" i="257"/>
  <c r="G35" i="257" s="1"/>
  <c r="E14" i="257"/>
  <c r="E43" i="257" s="1"/>
  <c r="E4" i="257"/>
  <c r="E33" i="257" s="1"/>
  <c r="E18" i="257"/>
  <c r="E47" i="257" s="1"/>
  <c r="F27" i="257"/>
  <c r="F56" i="257" s="1"/>
  <c r="G26" i="257"/>
  <c r="G55" i="257" s="1"/>
  <c r="F17" i="257"/>
  <c r="F46" i="257" s="1"/>
  <c r="G19" i="257"/>
  <c r="G48" i="257" s="1"/>
  <c r="E7" i="257"/>
  <c r="E36" i="257" s="1"/>
  <c r="G14" i="257"/>
  <c r="G43" i="257" s="1"/>
  <c r="F28" i="257"/>
  <c r="F57" i="257" s="1"/>
  <c r="E16" i="257"/>
  <c r="E45" i="257" s="1"/>
  <c r="G11" i="257"/>
  <c r="G40" i="257" s="1"/>
  <c r="F24" i="257"/>
  <c r="F53" i="257" s="1"/>
  <c r="AC8" i="257"/>
  <c r="AC37" i="257" s="1"/>
  <c r="AD9" i="257"/>
  <c r="AD38" i="257" s="1"/>
  <c r="AC21" i="257"/>
  <c r="AC50" i="257" s="1"/>
  <c r="AD11" i="257"/>
  <c r="AD40" i="257" s="1"/>
  <c r="AD23" i="257"/>
  <c r="AD52" i="257" s="1"/>
  <c r="AD24" i="257"/>
  <c r="AD53" i="257" s="1"/>
  <c r="AC7" i="257"/>
  <c r="AC36" i="257" s="1"/>
  <c r="AC11" i="257"/>
  <c r="AC40" i="257" s="1"/>
  <c r="AC25" i="257"/>
  <c r="AC54" i="257" s="1"/>
  <c r="AE18" i="257"/>
  <c r="AE47" i="257" s="1"/>
  <c r="AE27" i="257"/>
  <c r="AE56" i="257" s="1"/>
  <c r="AD21" i="257"/>
  <c r="AD50" i="257" s="1"/>
  <c r="AE22" i="257"/>
  <c r="AE51" i="257" s="1"/>
  <c r="AE20" i="257"/>
  <c r="AE49" i="257" s="1"/>
  <c r="AE15" i="257"/>
  <c r="AE44" i="257" s="1"/>
  <c r="AE9" i="257"/>
  <c r="AE38" i="257" s="1"/>
  <c r="AD12" i="257"/>
  <c r="AD41" i="257" s="1"/>
  <c r="AE26" i="257"/>
  <c r="AE55" i="257" s="1"/>
  <c r="AC10" i="257"/>
  <c r="AC39" i="257" s="1"/>
  <c r="AE5" i="257"/>
  <c r="AE34" i="257" s="1"/>
  <c r="AD17" i="257"/>
  <c r="AD46" i="257" s="1"/>
  <c r="AC13" i="257"/>
  <c r="AC42" i="257" s="1"/>
  <c r="AD20" i="257"/>
  <c r="AD49" i="257" s="1"/>
  <c r="AC12" i="257"/>
  <c r="AC41" i="257" s="1"/>
  <c r="AC18" i="257"/>
  <c r="AC47" i="257" s="1"/>
  <c r="AC22" i="257"/>
  <c r="AC51" i="257" s="1"/>
  <c r="AD7" i="257"/>
  <c r="AD36" i="257" s="1"/>
  <c r="AE16" i="257"/>
  <c r="AE45" i="257" s="1"/>
  <c r="AC19" i="257"/>
  <c r="AC48" i="257" s="1"/>
  <c r="AE21" i="257"/>
  <c r="AE50" i="257" s="1"/>
  <c r="AE25" i="257"/>
  <c r="AE54" i="257" s="1"/>
  <c r="AD10" i="257"/>
  <c r="AD39" i="257" s="1"/>
  <c r="AE28" i="257"/>
  <c r="AE57" i="257" s="1"/>
  <c r="AC6" i="257"/>
  <c r="AC35" i="257" s="1"/>
  <c r="AD6" i="257"/>
  <c r="AD35" i="257" s="1"/>
  <c r="AC23" i="257"/>
  <c r="AC52" i="257" s="1"/>
  <c r="AD18" i="257"/>
  <c r="AD47" i="257" s="1"/>
  <c r="AC4" i="257"/>
  <c r="AC33" i="257" s="1"/>
  <c r="AE4" i="257"/>
  <c r="AE33" i="257" s="1"/>
  <c r="AD5" i="257"/>
  <c r="AD34" i="257" s="1"/>
  <c r="AD15" i="257"/>
  <c r="AD44" i="257" s="1"/>
  <c r="AD28" i="257"/>
  <c r="AD57" i="257" s="1"/>
  <c r="AE14" i="257"/>
  <c r="AE43" i="257" s="1"/>
  <c r="AE6" i="257"/>
  <c r="AE35" i="257" s="1"/>
  <c r="AE8" i="257"/>
  <c r="AE37" i="257" s="1"/>
  <c r="AD4" i="257"/>
  <c r="AD33" i="257" s="1"/>
  <c r="AE19" i="257"/>
  <c r="AE48" i="257" s="1"/>
  <c r="AD19" i="257"/>
  <c r="AD48" i="257" s="1"/>
  <c r="AD16" i="257"/>
  <c r="AD45" i="257" s="1"/>
  <c r="AC24" i="257"/>
  <c r="AC53" i="257" s="1"/>
  <c r="AE23" i="257"/>
  <c r="AE52" i="257" s="1"/>
  <c r="AC9" i="257"/>
  <c r="AC38" i="257" s="1"/>
  <c r="AC17" i="257"/>
  <c r="AC46" i="257" s="1"/>
  <c r="AD13" i="257"/>
  <c r="AD42" i="257" s="1"/>
  <c r="AC20" i="257"/>
  <c r="AC49" i="257" s="1"/>
  <c r="AD27" i="257"/>
  <c r="AD56" i="257" s="1"/>
  <c r="AE17" i="257"/>
  <c r="AE46" i="257" s="1"/>
  <c r="AC26" i="257"/>
  <c r="AC55" i="257" s="1"/>
  <c r="AE13" i="257"/>
  <c r="AE42" i="257" s="1"/>
  <c r="AE24" i="257"/>
  <c r="AE53" i="257" s="1"/>
  <c r="AE11" i="257"/>
  <c r="AE40" i="257" s="1"/>
  <c r="AD14" i="257"/>
  <c r="AD43" i="257" s="1"/>
  <c r="AD8" i="257"/>
  <c r="AD37" i="257" s="1"/>
  <c r="AC27" i="257"/>
  <c r="AC56" i="257" s="1"/>
  <c r="AD26" i="257"/>
  <c r="AD55" i="257" s="1"/>
  <c r="AE10" i="257"/>
  <c r="AE39" i="257" s="1"/>
  <c r="AD25" i="257"/>
  <c r="AD54" i="257" s="1"/>
  <c r="AC5" i="257"/>
  <c r="AC34" i="257" s="1"/>
  <c r="AE7" i="257"/>
  <c r="AE36" i="257" s="1"/>
  <c r="AC16" i="257"/>
  <c r="AC45" i="257" s="1"/>
  <c r="AC28" i="257"/>
  <c r="AC57" i="257" s="1"/>
  <c r="AC15" i="257"/>
  <c r="AC44" i="257" s="1"/>
  <c r="AD22" i="257"/>
  <c r="AD51" i="257" s="1"/>
  <c r="AE12" i="257"/>
  <c r="AE41" i="257" s="1"/>
  <c r="AC14" i="257"/>
  <c r="AC43" i="257" s="1"/>
  <c r="M21" i="257"/>
  <c r="M50" i="257" s="1"/>
  <c r="N11" i="257"/>
  <c r="N40" i="257" s="1"/>
  <c r="O18" i="257"/>
  <c r="O47" i="257" s="1"/>
  <c r="M18" i="257"/>
  <c r="M47" i="257" s="1"/>
  <c r="M10" i="257"/>
  <c r="M39" i="257" s="1"/>
  <c r="M9" i="257"/>
  <c r="M38" i="257" s="1"/>
  <c r="M24" i="257"/>
  <c r="M53" i="257" s="1"/>
  <c r="N18" i="257"/>
  <c r="N47" i="257" s="1"/>
  <c r="M27" i="257"/>
  <c r="M56" i="257" s="1"/>
  <c r="M28" i="257"/>
  <c r="M57" i="257" s="1"/>
  <c r="O12" i="257"/>
  <c r="O41" i="257" s="1"/>
  <c r="O11" i="257"/>
  <c r="O40" i="257" s="1"/>
  <c r="O5" i="257"/>
  <c r="O34" i="257" s="1"/>
  <c r="O6" i="257"/>
  <c r="O35" i="257" s="1"/>
  <c r="O7" i="257"/>
  <c r="O36" i="257" s="1"/>
  <c r="M7" i="257"/>
  <c r="M36" i="257" s="1"/>
  <c r="M13" i="257"/>
  <c r="M42" i="257" s="1"/>
  <c r="N6" i="257"/>
  <c r="N35" i="257" s="1"/>
  <c r="O15" i="257"/>
  <c r="O44" i="257" s="1"/>
  <c r="N26" i="257"/>
  <c r="N55" i="257" s="1"/>
  <c r="M5" i="257"/>
  <c r="M34" i="257" s="1"/>
  <c r="M23" i="257"/>
  <c r="M52" i="257" s="1"/>
  <c r="N20" i="257"/>
  <c r="N49" i="257" s="1"/>
  <c r="O19" i="257"/>
  <c r="O48" i="257" s="1"/>
  <c r="N17" i="257"/>
  <c r="N46" i="257" s="1"/>
  <c r="M22" i="257"/>
  <c r="M51" i="257" s="1"/>
  <c r="M16" i="257"/>
  <c r="M45" i="257" s="1"/>
  <c r="O10" i="257"/>
  <c r="O39" i="257" s="1"/>
  <c r="O23" i="257"/>
  <c r="O52" i="257" s="1"/>
  <c r="O14" i="257"/>
  <c r="O43" i="257" s="1"/>
  <c r="N9" i="257"/>
  <c r="N38" i="257" s="1"/>
  <c r="M11" i="257"/>
  <c r="M40" i="257" s="1"/>
  <c r="M20" i="257"/>
  <c r="M49" i="257" s="1"/>
  <c r="M4" i="257"/>
  <c r="M33" i="257" s="1"/>
  <c r="M25" i="257"/>
  <c r="M54" i="257" s="1"/>
  <c r="M17" i="257"/>
  <c r="M46" i="257" s="1"/>
  <c r="N27" i="257"/>
  <c r="N56" i="257" s="1"/>
  <c r="O8" i="257"/>
  <c r="O37" i="257" s="1"/>
  <c r="O24" i="257"/>
  <c r="O53" i="257" s="1"/>
  <c r="M12" i="257"/>
  <c r="M41" i="257" s="1"/>
  <c r="O20" i="257"/>
  <c r="O49" i="257" s="1"/>
  <c r="M19" i="257"/>
  <c r="M48" i="257" s="1"/>
  <c r="N7" i="257"/>
  <c r="N36" i="257" s="1"/>
  <c r="O27" i="257"/>
  <c r="O56" i="257" s="1"/>
  <c r="N28" i="257"/>
  <c r="N57" i="257" s="1"/>
  <c r="N5" i="257"/>
  <c r="N34" i="257" s="1"/>
  <c r="M26" i="257"/>
  <c r="M55" i="257" s="1"/>
  <c r="O22" i="257"/>
  <c r="O51" i="257" s="1"/>
  <c r="O9" i="257"/>
  <c r="O38" i="257" s="1"/>
  <c r="M6" i="257"/>
  <c r="M35" i="257" s="1"/>
  <c r="O21" i="257"/>
  <c r="O50" i="257" s="1"/>
  <c r="O16" i="257"/>
  <c r="O45" i="257" s="1"/>
  <c r="N12" i="257"/>
  <c r="N41" i="257" s="1"/>
  <c r="N14" i="257"/>
  <c r="N43" i="257" s="1"/>
  <c r="N16" i="257"/>
  <c r="N45" i="257" s="1"/>
  <c r="O26" i="257"/>
  <c r="O55" i="257" s="1"/>
  <c r="N25" i="257"/>
  <c r="N54" i="257" s="1"/>
  <c r="N22" i="257"/>
  <c r="N51" i="257" s="1"/>
  <c r="N15" i="257"/>
  <c r="N44" i="257" s="1"/>
  <c r="N24" i="257"/>
  <c r="N53" i="257" s="1"/>
  <c r="N21" i="257"/>
  <c r="N50" i="257" s="1"/>
  <c r="M8" i="257"/>
  <c r="M37" i="257" s="1"/>
  <c r="N10" i="257"/>
  <c r="N39" i="257" s="1"/>
  <c r="N4" i="257"/>
  <c r="N33" i="257" s="1"/>
  <c r="N8" i="257"/>
  <c r="N37" i="257" s="1"/>
  <c r="M15" i="257"/>
  <c r="M44" i="257" s="1"/>
  <c r="O17" i="257"/>
  <c r="O46" i="257" s="1"/>
  <c r="N13" i="257"/>
  <c r="N42" i="257" s="1"/>
  <c r="M14" i="257"/>
  <c r="M43" i="257" s="1"/>
  <c r="N19" i="257"/>
  <c r="N48" i="257" s="1"/>
  <c r="O28" i="257"/>
  <c r="O57" i="257" s="1"/>
  <c r="O4" i="257"/>
  <c r="O33" i="257" s="1"/>
  <c r="N23" i="257"/>
  <c r="N52" i="257" s="1"/>
  <c r="O13" i="257"/>
  <c r="O42" i="257" s="1"/>
  <c r="O25" i="257"/>
  <c r="O54" i="257" s="1"/>
</calcChain>
</file>

<file path=xl/sharedStrings.xml><?xml version="1.0" encoding="utf-8"?>
<sst xmlns="http://schemas.openxmlformats.org/spreadsheetml/2006/main" count="2503" uniqueCount="913">
  <si>
    <t>№</t>
  </si>
  <si>
    <t>☆　つぎの計算をしましょう。</t>
  </si>
  <si>
    <t>名前</t>
  </si>
  <si>
    <t>乱数</t>
  </si>
  <si>
    <t>＝</t>
  </si>
  <si>
    <t>０</t>
  </si>
  <si>
    <t>２</t>
  </si>
  <si>
    <t>３</t>
  </si>
  <si>
    <t>４</t>
  </si>
  <si>
    <t>５</t>
  </si>
  <si>
    <t>６</t>
  </si>
  <si>
    <t>７</t>
  </si>
  <si>
    <t>８</t>
  </si>
  <si>
    <t>９</t>
  </si>
  <si>
    <t>１０</t>
  </si>
  <si>
    <t>１２</t>
  </si>
  <si>
    <t>答え</t>
  </si>
  <si>
    <t>１４</t>
  </si>
  <si>
    <t>１６</t>
  </si>
  <si>
    <t>１８</t>
  </si>
  <si>
    <t>１５</t>
  </si>
  <si>
    <t>０ ＋ ０</t>
  </si>
  <si>
    <t>０ ＋ １</t>
  </si>
  <si>
    <t>０ ＋ ２</t>
  </si>
  <si>
    <t>０ ＋ ３</t>
  </si>
  <si>
    <t>０ ＋ ４</t>
  </si>
  <si>
    <t>０ ＋ ５</t>
  </si>
  <si>
    <t>０ ＋ ６</t>
  </si>
  <si>
    <t>０ ＋ ７</t>
  </si>
  <si>
    <t>０ ＋ ８</t>
  </si>
  <si>
    <t>０ ＋ ９</t>
  </si>
  <si>
    <t>１ ＋ ０</t>
  </si>
  <si>
    <t>１ ＋ １</t>
  </si>
  <si>
    <t>１ ＋ ２</t>
  </si>
  <si>
    <t>１ ＋ ３</t>
  </si>
  <si>
    <t>１ ＋ ４</t>
  </si>
  <si>
    <t>１ ＋ ５</t>
  </si>
  <si>
    <t>１ ＋ ６</t>
  </si>
  <si>
    <t>１ ＋ ７</t>
  </si>
  <si>
    <t>１ ＋ ８</t>
  </si>
  <si>
    <t>１ ＋ ９</t>
  </si>
  <si>
    <t>２ ＋ ０</t>
  </si>
  <si>
    <t>２ ＋ １</t>
  </si>
  <si>
    <t>２ ＋ ２</t>
  </si>
  <si>
    <t>２ ＋ ３</t>
  </si>
  <si>
    <t>２ ＋ ４</t>
  </si>
  <si>
    <t>２ ＋ ５</t>
  </si>
  <si>
    <t>２ ＋ ６</t>
  </si>
  <si>
    <t>２ ＋ ７</t>
  </si>
  <si>
    <t>２ ＋ ８</t>
  </si>
  <si>
    <t>２ ＋ ９</t>
  </si>
  <si>
    <t>３ ＋ ０</t>
  </si>
  <si>
    <t>３ ＋ １</t>
  </si>
  <si>
    <t>３ ＋ ２</t>
  </si>
  <si>
    <t>３ ＋ ３</t>
  </si>
  <si>
    <t>３ ＋ ４</t>
  </si>
  <si>
    <t>３ ＋ ５</t>
  </si>
  <si>
    <t>３ ＋ ６</t>
  </si>
  <si>
    <t>３ ＋ ７</t>
  </si>
  <si>
    <t>３ ＋ ８</t>
  </si>
  <si>
    <t>３ ＋ ９</t>
  </si>
  <si>
    <t>４ ＋ ０</t>
  </si>
  <si>
    <t>４ ＋ １</t>
  </si>
  <si>
    <t>４ ＋ ２</t>
  </si>
  <si>
    <t>４ ＋ ３</t>
  </si>
  <si>
    <t>４ ＋ ４</t>
  </si>
  <si>
    <t>４ ＋ ５</t>
  </si>
  <si>
    <t>４ ＋ ６</t>
  </si>
  <si>
    <t>４ ＋ ７</t>
  </si>
  <si>
    <t>４ ＋ ８</t>
  </si>
  <si>
    <t>４ ＋ ９</t>
  </si>
  <si>
    <t>５ ＋ ０</t>
  </si>
  <si>
    <t>５ ＋ １</t>
  </si>
  <si>
    <t>５ ＋ ２</t>
  </si>
  <si>
    <t>５ ＋ ３</t>
  </si>
  <si>
    <t>５ ＋ ４</t>
  </si>
  <si>
    <t>５ ＋ ５</t>
  </si>
  <si>
    <t>５ ＋ ６</t>
  </si>
  <si>
    <t>５ ＋ ７</t>
  </si>
  <si>
    <t>５ ＋ ８</t>
  </si>
  <si>
    <t>５ ＋ ９</t>
  </si>
  <si>
    <t>６ ＋ ０</t>
  </si>
  <si>
    <t>６ ＋ １</t>
  </si>
  <si>
    <t>６ ＋ ２</t>
  </si>
  <si>
    <t>６ ＋ ３</t>
  </si>
  <si>
    <t>６ ＋ ４</t>
  </si>
  <si>
    <t>６ ＋ ５</t>
  </si>
  <si>
    <t>６ ＋ ６</t>
  </si>
  <si>
    <t>６ ＋ ７</t>
  </si>
  <si>
    <t>６ ＋ ８</t>
  </si>
  <si>
    <t>６ ＋ ９</t>
  </si>
  <si>
    <t>７ ＋ ０</t>
  </si>
  <si>
    <t>７ ＋ １</t>
  </si>
  <si>
    <t>７ ＋ ２</t>
  </si>
  <si>
    <t>７ ＋ ３</t>
  </si>
  <si>
    <t>７ ＋ ４</t>
  </si>
  <si>
    <t>７ ＋ ５</t>
  </si>
  <si>
    <t>７ ＋ ６</t>
  </si>
  <si>
    <t>７ ＋ ７</t>
  </si>
  <si>
    <t>７ ＋ ８</t>
  </si>
  <si>
    <t>７ ＋ ９</t>
  </si>
  <si>
    <t>８ ＋ ０</t>
  </si>
  <si>
    <t>８ ＋ １</t>
  </si>
  <si>
    <t>８ ＋ ２</t>
  </si>
  <si>
    <t>８ ＋ ３</t>
  </si>
  <si>
    <t>８ ＋ ４</t>
  </si>
  <si>
    <t>８ ＋ ５</t>
  </si>
  <si>
    <t>８ ＋ ６</t>
  </si>
  <si>
    <t>８ ＋ ７</t>
  </si>
  <si>
    <t>８ ＋ ８</t>
  </si>
  <si>
    <t>８ ＋ ９</t>
  </si>
  <si>
    <t>９ ＋ ０</t>
  </si>
  <si>
    <t>９ ＋ １</t>
  </si>
  <si>
    <t>９ ＋ ２</t>
  </si>
  <si>
    <t>９ ＋ ３</t>
  </si>
  <si>
    <t>９ ＋ ４</t>
  </si>
  <si>
    <t>９ ＋ ５</t>
  </si>
  <si>
    <t>９ ＋ ６</t>
  </si>
  <si>
    <t>９ ＋ ７</t>
  </si>
  <si>
    <t>９ ＋ ８</t>
  </si>
  <si>
    <t>９ ＋ ９</t>
  </si>
  <si>
    <t>１１</t>
  </si>
  <si>
    <t>１３</t>
  </si>
  <si>
    <t>１７</t>
  </si>
  <si>
    <t>１．</t>
    <phoneticPr fontId="4"/>
  </si>
  <si>
    <t>２．</t>
    <phoneticPr fontId="4"/>
  </si>
  <si>
    <t>３．</t>
    <phoneticPr fontId="4"/>
  </si>
  <si>
    <t>４．</t>
    <phoneticPr fontId="4"/>
  </si>
  <si>
    <t>計算１００問</t>
    <rPh sb="0" eb="2">
      <t>ケイサン</t>
    </rPh>
    <rPh sb="5" eb="6">
      <t>モン</t>
    </rPh>
    <phoneticPr fontId="1"/>
  </si>
  <si>
    <t>０ － ０</t>
  </si>
  <si>
    <t>１ － ０</t>
  </si>
  <si>
    <t>１</t>
  </si>
  <si>
    <t>２ － ０</t>
  </si>
  <si>
    <t>３ － ０</t>
  </si>
  <si>
    <t>４ － ０</t>
  </si>
  <si>
    <t>５ － ０</t>
  </si>
  <si>
    <t>６ － ０</t>
  </si>
  <si>
    <t>７ － ０</t>
  </si>
  <si>
    <t>８ － ０</t>
  </si>
  <si>
    <t>９ － ０</t>
  </si>
  <si>
    <t>１ － １</t>
  </si>
  <si>
    <t>２ － １</t>
  </si>
  <si>
    <t>３ － １</t>
  </si>
  <si>
    <t>４ － １</t>
  </si>
  <si>
    <t>５ － １</t>
  </si>
  <si>
    <t>６ － １</t>
  </si>
  <si>
    <t>７ － １</t>
  </si>
  <si>
    <t>８ － １</t>
  </si>
  <si>
    <t>９ － １</t>
  </si>
  <si>
    <t>10 － １</t>
  </si>
  <si>
    <t>２ － ２</t>
  </si>
  <si>
    <t>３ － ２</t>
  </si>
  <si>
    <t>４ － ２</t>
  </si>
  <si>
    <t>５ － ２</t>
  </si>
  <si>
    <t>６ － ２</t>
  </si>
  <si>
    <t>７ － ２</t>
  </si>
  <si>
    <t>８ － ２</t>
  </si>
  <si>
    <t>９ － ２</t>
  </si>
  <si>
    <t>10 － ２</t>
  </si>
  <si>
    <t>11 － ２</t>
  </si>
  <si>
    <t>３ － ３</t>
  </si>
  <si>
    <t>４ － ３</t>
  </si>
  <si>
    <t>５ － ３</t>
  </si>
  <si>
    <t>６ － ３</t>
  </si>
  <si>
    <t>７ － ３</t>
  </si>
  <si>
    <t>８ － ３</t>
  </si>
  <si>
    <t>９ － ３</t>
  </si>
  <si>
    <t>10 － ３</t>
  </si>
  <si>
    <t>11 － ３</t>
  </si>
  <si>
    <t>12 － ３</t>
  </si>
  <si>
    <t>４ － ４</t>
  </si>
  <si>
    <t>５ － ４</t>
  </si>
  <si>
    <t>６ － ４</t>
  </si>
  <si>
    <t>７ － ４</t>
  </si>
  <si>
    <t>８ － ４</t>
  </si>
  <si>
    <t>９ － ４</t>
  </si>
  <si>
    <t>10 － ４</t>
  </si>
  <si>
    <t>11 － ４</t>
  </si>
  <si>
    <t>12 － ４</t>
  </si>
  <si>
    <t>13 － ４</t>
  </si>
  <si>
    <t>５ － ５</t>
  </si>
  <si>
    <t>６ － ５</t>
  </si>
  <si>
    <t>７ － ５</t>
  </si>
  <si>
    <t>８ － ５</t>
  </si>
  <si>
    <t>９ － ５</t>
  </si>
  <si>
    <t>10 － ５</t>
  </si>
  <si>
    <t>11 － ５</t>
  </si>
  <si>
    <t>12 － ５</t>
  </si>
  <si>
    <t>13 － ５</t>
  </si>
  <si>
    <t>14 － ５</t>
  </si>
  <si>
    <t>６ － ６</t>
  </si>
  <si>
    <t>７ － ６</t>
  </si>
  <si>
    <t>８ － ６</t>
  </si>
  <si>
    <t>９ － ６</t>
  </si>
  <si>
    <t>10 － ６</t>
  </si>
  <si>
    <t>11 － ６</t>
  </si>
  <si>
    <t>12 － ６</t>
  </si>
  <si>
    <t>13 － ６</t>
  </si>
  <si>
    <t>14 － ６</t>
  </si>
  <si>
    <t>15 － ６</t>
  </si>
  <si>
    <t>７ － ７</t>
  </si>
  <si>
    <t>８ － ７</t>
  </si>
  <si>
    <t>９ － ７</t>
  </si>
  <si>
    <t>10 － ７</t>
  </si>
  <si>
    <t>11 － ７</t>
  </si>
  <si>
    <t>12 － ７</t>
  </si>
  <si>
    <t>13 － ７</t>
  </si>
  <si>
    <t>14 － ７</t>
  </si>
  <si>
    <t>15 － ７</t>
  </si>
  <si>
    <t>16 － ７</t>
  </si>
  <si>
    <t>８ － ８</t>
  </si>
  <si>
    <t>９ － ８</t>
  </si>
  <si>
    <t>10 － ８</t>
  </si>
  <si>
    <t>11 － ８</t>
  </si>
  <si>
    <t>12 － ８</t>
  </si>
  <si>
    <t>13 － ８</t>
  </si>
  <si>
    <t>14 － ８</t>
  </si>
  <si>
    <t>15 － ８</t>
  </si>
  <si>
    <t>16 － ８</t>
  </si>
  <si>
    <t>17 － ８</t>
  </si>
  <si>
    <t>９ － ９</t>
  </si>
  <si>
    <t>10 － ９</t>
  </si>
  <si>
    <t>11 － ９</t>
  </si>
  <si>
    <t>12 － ９</t>
  </si>
  <si>
    <t>13 － ９</t>
  </si>
  <si>
    <t>14 － ９</t>
  </si>
  <si>
    <t>15 － ９</t>
  </si>
  <si>
    <t>16 － ９</t>
  </si>
  <si>
    <t>17 － ９</t>
  </si>
  <si>
    <t>18 － ９</t>
  </si>
  <si>
    <t>０ × ０</t>
  </si>
  <si>
    <t>０ × １</t>
  </si>
  <si>
    <t>０ × ２</t>
  </si>
  <si>
    <t>０ × ３</t>
  </si>
  <si>
    <t>０ × ４</t>
  </si>
  <si>
    <t>０ × ５</t>
  </si>
  <si>
    <t>０ × ６</t>
  </si>
  <si>
    <t>０ × ７</t>
  </si>
  <si>
    <t>０ × ８</t>
  </si>
  <si>
    <t>０ × ９</t>
  </si>
  <si>
    <t>１ × ０</t>
  </si>
  <si>
    <t>１ × １</t>
  </si>
  <si>
    <t>１ × ２</t>
  </si>
  <si>
    <t>１ × ３</t>
  </si>
  <si>
    <t>１ × ４</t>
  </si>
  <si>
    <t>１ × ５</t>
  </si>
  <si>
    <t>１ × ６</t>
  </si>
  <si>
    <t>１ × ７</t>
  </si>
  <si>
    <t>１ × ８</t>
  </si>
  <si>
    <t>１ × ９</t>
  </si>
  <si>
    <t>２ × ０</t>
  </si>
  <si>
    <t>２ × １</t>
  </si>
  <si>
    <t>２ × ２</t>
  </si>
  <si>
    <t>２ × ３</t>
  </si>
  <si>
    <t>２ × ４</t>
  </si>
  <si>
    <t>２ × ５</t>
  </si>
  <si>
    <t>２ × ６</t>
  </si>
  <si>
    <t>２ × ７</t>
  </si>
  <si>
    <t>２ × ８</t>
  </si>
  <si>
    <t>２ × ９</t>
  </si>
  <si>
    <t>３ × ０</t>
  </si>
  <si>
    <t>３ × １</t>
  </si>
  <si>
    <t>３ × ２</t>
  </si>
  <si>
    <t>３ × ３</t>
  </si>
  <si>
    <t>３ × ４</t>
  </si>
  <si>
    <t>３ × ５</t>
  </si>
  <si>
    <t>３ × ６</t>
  </si>
  <si>
    <t>３ × ７</t>
  </si>
  <si>
    <t>２１</t>
  </si>
  <si>
    <t>３ × ８</t>
  </si>
  <si>
    <t>２４</t>
  </si>
  <si>
    <t>３ × ９</t>
  </si>
  <si>
    <t>２７</t>
  </si>
  <si>
    <t>４ × ０</t>
  </si>
  <si>
    <t>４ × １</t>
  </si>
  <si>
    <t>４ × ２</t>
  </si>
  <si>
    <t>４ × ３</t>
  </si>
  <si>
    <t>４ × ４</t>
  </si>
  <si>
    <t>４ × ５</t>
  </si>
  <si>
    <t>２０</t>
  </si>
  <si>
    <t>４ × ６</t>
  </si>
  <si>
    <t>４ × ７</t>
  </si>
  <si>
    <t>２８</t>
  </si>
  <si>
    <t>４ × ８</t>
  </si>
  <si>
    <t>３２</t>
  </si>
  <si>
    <t>４ × ９</t>
  </si>
  <si>
    <t>３６</t>
  </si>
  <si>
    <t>５ × ０</t>
  </si>
  <si>
    <t>５ × １</t>
  </si>
  <si>
    <t>５ × ２</t>
  </si>
  <si>
    <t>５ × ３</t>
  </si>
  <si>
    <t>５ × ４</t>
  </si>
  <si>
    <t>５ × ５</t>
  </si>
  <si>
    <t>２５</t>
  </si>
  <si>
    <t>５ × ６</t>
  </si>
  <si>
    <t>３０</t>
  </si>
  <si>
    <t>５ × ７</t>
  </si>
  <si>
    <t>３５</t>
  </si>
  <si>
    <t>５ × ８</t>
  </si>
  <si>
    <t>４０</t>
  </si>
  <si>
    <t>５ × ９</t>
  </si>
  <si>
    <t>４５</t>
  </si>
  <si>
    <t>６ × ０</t>
  </si>
  <si>
    <t>６ × １</t>
  </si>
  <si>
    <t>６ × ２</t>
  </si>
  <si>
    <t>６ × ３</t>
  </si>
  <si>
    <t>６ × ４</t>
  </si>
  <si>
    <t>６ × ５</t>
  </si>
  <si>
    <t>６ × ６</t>
  </si>
  <si>
    <t>６ × ７</t>
  </si>
  <si>
    <t>４２</t>
  </si>
  <si>
    <t>６ × ８</t>
  </si>
  <si>
    <t>４８</t>
  </si>
  <si>
    <t>６ × ９</t>
  </si>
  <si>
    <t>５４</t>
  </si>
  <si>
    <t>７ × ０</t>
  </si>
  <si>
    <t>７ × １</t>
  </si>
  <si>
    <t>７ × ２</t>
  </si>
  <si>
    <t>７ × ３</t>
  </si>
  <si>
    <t>７ × ４</t>
  </si>
  <si>
    <t>７ × ５</t>
  </si>
  <si>
    <t>７ × ６</t>
  </si>
  <si>
    <t>７ × ７</t>
  </si>
  <si>
    <t>４９</t>
  </si>
  <si>
    <t>７ × ８</t>
  </si>
  <si>
    <t>５６</t>
  </si>
  <si>
    <t>７ × ９</t>
  </si>
  <si>
    <t>６３</t>
  </si>
  <si>
    <t>８ × ０</t>
  </si>
  <si>
    <t>８ × １</t>
  </si>
  <si>
    <t>８ × ２</t>
  </si>
  <si>
    <t>８ × ３</t>
  </si>
  <si>
    <t>８ × ４</t>
  </si>
  <si>
    <t>８ × ５</t>
  </si>
  <si>
    <t>８ × ６</t>
  </si>
  <si>
    <t>８ × ７</t>
  </si>
  <si>
    <t>８ × ８</t>
  </si>
  <si>
    <t>６４</t>
  </si>
  <si>
    <t>８ × ９</t>
  </si>
  <si>
    <t>７２</t>
  </si>
  <si>
    <t>９ × ０</t>
  </si>
  <si>
    <t>９ × １</t>
  </si>
  <si>
    <t>９ × ２</t>
  </si>
  <si>
    <t>９ × ３</t>
  </si>
  <si>
    <t>９ × ４</t>
  </si>
  <si>
    <t>９ × ５</t>
  </si>
  <si>
    <t>９ × ６</t>
  </si>
  <si>
    <t>９ × ７</t>
  </si>
  <si>
    <t>９ × ８</t>
  </si>
  <si>
    <t>９ × ９</t>
  </si>
  <si>
    <t>８１</t>
  </si>
  <si>
    <t>０ ÷ １</t>
  </si>
  <si>
    <t>１ ÷ １</t>
  </si>
  <si>
    <t>２ ÷ １</t>
  </si>
  <si>
    <t>３ ÷ １</t>
  </si>
  <si>
    <t>４ ÷ １</t>
  </si>
  <si>
    <t>５ ÷ １</t>
  </si>
  <si>
    <t>６ ÷ １</t>
  </si>
  <si>
    <t>７ ÷ １</t>
  </si>
  <si>
    <t>８ ÷ １</t>
  </si>
  <si>
    <t>９ ÷ １</t>
  </si>
  <si>
    <t>０ ÷ ２</t>
  </si>
  <si>
    <t>２ ÷ ２</t>
  </si>
  <si>
    <t>４ ÷ ２</t>
  </si>
  <si>
    <t>６ ÷ ２</t>
  </si>
  <si>
    <t>８ ÷ ２</t>
  </si>
  <si>
    <t>10 ÷ ２</t>
  </si>
  <si>
    <t>12 ÷ ２</t>
  </si>
  <si>
    <t>14 ÷ ２</t>
  </si>
  <si>
    <t>16 ÷ ２</t>
  </si>
  <si>
    <t>18 ÷ ２</t>
  </si>
  <si>
    <t>０ ÷ ３</t>
  </si>
  <si>
    <t>３ ÷ ３</t>
  </si>
  <si>
    <t>６ ÷ ３</t>
  </si>
  <si>
    <t>９ ÷ ３</t>
  </si>
  <si>
    <t>12 ÷ ３</t>
  </si>
  <si>
    <t>15 ÷ ３</t>
  </si>
  <si>
    <t>18 ÷ ３</t>
  </si>
  <si>
    <t>21 ÷ ３</t>
  </si>
  <si>
    <t>24 ÷ ３</t>
  </si>
  <si>
    <t>27 ÷ ３</t>
  </si>
  <si>
    <t>０ ÷ ４</t>
  </si>
  <si>
    <t>４ ÷ ４</t>
  </si>
  <si>
    <t>８ ÷ ４</t>
  </si>
  <si>
    <t>12 ÷ ４</t>
  </si>
  <si>
    <t>16 ÷ ４</t>
  </si>
  <si>
    <t>20 ÷ ４</t>
  </si>
  <si>
    <t>24 ÷ ４</t>
  </si>
  <si>
    <t>28 ÷ ４</t>
  </si>
  <si>
    <t>32 ÷ ４</t>
  </si>
  <si>
    <t>36 ÷ ４</t>
  </si>
  <si>
    <t>０ ÷ ５</t>
  </si>
  <si>
    <t>５ ÷ ５</t>
  </si>
  <si>
    <t>10 ÷ ５</t>
  </si>
  <si>
    <t>15 ÷ ５</t>
  </si>
  <si>
    <t>20 ÷ ５</t>
  </si>
  <si>
    <t>25 ÷ ５</t>
  </si>
  <si>
    <t>30 ÷ ５</t>
  </si>
  <si>
    <t>35 ÷ ５</t>
  </si>
  <si>
    <t>40 ÷ ５</t>
  </si>
  <si>
    <t>45 ÷ ５</t>
  </si>
  <si>
    <t>０ ÷ ６</t>
  </si>
  <si>
    <t>６ ÷ ６</t>
  </si>
  <si>
    <t>12 ÷ ６</t>
  </si>
  <si>
    <t>18 ÷ ６</t>
  </si>
  <si>
    <t>24 ÷ ６</t>
  </si>
  <si>
    <t>30 ÷ ６</t>
  </si>
  <si>
    <t>36 ÷ ６</t>
  </si>
  <si>
    <t>42 ÷ ６</t>
  </si>
  <si>
    <t>48 ÷ ６</t>
  </si>
  <si>
    <t>54 ÷ ６</t>
  </si>
  <si>
    <t>０ ÷ ７</t>
  </si>
  <si>
    <t>７ ÷ ７</t>
  </si>
  <si>
    <t>14 ÷ ７</t>
  </si>
  <si>
    <t>21 ÷ ７</t>
  </si>
  <si>
    <t>28 ÷ ７</t>
  </si>
  <si>
    <t>35 ÷ ７</t>
  </si>
  <si>
    <t>42 ÷ ７</t>
  </si>
  <si>
    <t>49 ÷ ７</t>
  </si>
  <si>
    <t>56 ÷ ７</t>
  </si>
  <si>
    <t>63 ÷ ７</t>
  </si>
  <si>
    <t>０ ÷ ８</t>
  </si>
  <si>
    <t>８ ÷ ８</t>
  </si>
  <si>
    <t>16 ÷ ８</t>
  </si>
  <si>
    <t>24 ÷ ８</t>
  </si>
  <si>
    <t>32 ÷ ８</t>
  </si>
  <si>
    <t>40 ÷ ８</t>
  </si>
  <si>
    <t>48 ÷ ８</t>
  </si>
  <si>
    <t>56 ÷ ８</t>
  </si>
  <si>
    <t>64 ÷ ８</t>
  </si>
  <si>
    <t>72 ÷ ８</t>
  </si>
  <si>
    <t>０ ÷ ９</t>
  </si>
  <si>
    <t>９ ÷ ９</t>
  </si>
  <si>
    <t>18 ÷ ９</t>
  </si>
  <si>
    <t>27 ÷ ９</t>
  </si>
  <si>
    <t>36 ÷ ９</t>
  </si>
  <si>
    <t>45 ÷ ９</t>
  </si>
  <si>
    <t>54 ÷ ９</t>
  </si>
  <si>
    <t>63 ÷ ９</t>
  </si>
  <si>
    <t>72 ÷ ９</t>
  </si>
  <si>
    <t>81 ÷ ９</t>
  </si>
  <si>
    <t>０ ÷ 10</t>
  </si>
  <si>
    <t>10 ÷ 10</t>
  </si>
  <si>
    <t>20 ÷ 10</t>
  </si>
  <si>
    <t>30 ÷ 10</t>
  </si>
  <si>
    <t>40 ÷ 10</t>
  </si>
  <si>
    <t>50 ÷ 10</t>
  </si>
  <si>
    <t>60 ÷ 10</t>
  </si>
  <si>
    <t>70 ÷ 10</t>
  </si>
  <si>
    <t>80 ÷ 10</t>
  </si>
  <si>
    <t>90 ÷ 10</t>
  </si>
  <si>
    <t>たし算，ひき算，かけ算，わり算（あまりのある割り算を含む）を合わせて１００問を印刷するものです。</t>
    <rPh sb="2" eb="3">
      <t>ザン</t>
    </rPh>
    <rPh sb="6" eb="7">
      <t>ザン</t>
    </rPh>
    <rPh sb="10" eb="11">
      <t>ザン</t>
    </rPh>
    <rPh sb="14" eb="15">
      <t>ザン</t>
    </rPh>
    <rPh sb="22" eb="23">
      <t>ワ</t>
    </rPh>
    <rPh sb="24" eb="25">
      <t>ザン</t>
    </rPh>
    <rPh sb="26" eb="27">
      <t>フク</t>
    </rPh>
    <rPh sb="30" eb="31">
      <t>ア</t>
    </rPh>
    <rPh sb="37" eb="38">
      <t>モン</t>
    </rPh>
    <rPh sb="39" eb="41">
      <t>インサツ</t>
    </rPh>
    <phoneticPr fontId="4"/>
  </si>
  <si>
    <t>計算１００問ドリル２　ワークシートの使い方</t>
    <rPh sb="0" eb="2">
      <t>ケイサン</t>
    </rPh>
    <rPh sb="5" eb="6">
      <t>モン</t>
    </rPh>
    <rPh sb="18" eb="19">
      <t>ツカ</t>
    </rPh>
    <rPh sb="20" eb="21">
      <t>カタ</t>
    </rPh>
    <phoneticPr fontId="4"/>
  </si>
  <si>
    <t>０…２</t>
  </si>
  <si>
    <t>１…２</t>
  </si>
  <si>
    <t>２…２</t>
  </si>
  <si>
    <t>３…２</t>
  </si>
  <si>
    <t>４…２</t>
  </si>
  <si>
    <t>５…２</t>
  </si>
  <si>
    <t>６…２</t>
  </si>
  <si>
    <t>７…２</t>
  </si>
  <si>
    <t>８…２</t>
  </si>
  <si>
    <t>９…２</t>
  </si>
  <si>
    <t>０…３</t>
  </si>
  <si>
    <t>１…３</t>
  </si>
  <si>
    <t>２…３</t>
  </si>
  <si>
    <t>３…３</t>
  </si>
  <si>
    <t>４…３</t>
  </si>
  <si>
    <t>５…３</t>
  </si>
  <si>
    <t>６…３</t>
  </si>
  <si>
    <t>７…３</t>
  </si>
  <si>
    <t>８…３</t>
  </si>
  <si>
    <t>９…３</t>
  </si>
  <si>
    <t>０…４</t>
  </si>
  <si>
    <t>１…４</t>
  </si>
  <si>
    <t>２…４</t>
  </si>
  <si>
    <t>３…４</t>
  </si>
  <si>
    <t>４…４</t>
  </si>
  <si>
    <t>５…４</t>
  </si>
  <si>
    <t>６…４</t>
  </si>
  <si>
    <t>７…４</t>
  </si>
  <si>
    <t>８…４</t>
  </si>
  <si>
    <t>９…４</t>
  </si>
  <si>
    <t>０…５</t>
  </si>
  <si>
    <t>１…５</t>
  </si>
  <si>
    <t>２…５</t>
  </si>
  <si>
    <t>３…５</t>
  </si>
  <si>
    <t>４…５</t>
  </si>
  <si>
    <t>５…５</t>
  </si>
  <si>
    <t>６…５</t>
  </si>
  <si>
    <t>７…５</t>
  </si>
  <si>
    <t>８…５</t>
  </si>
  <si>
    <t>９…５</t>
  </si>
  <si>
    <t>０…６</t>
  </si>
  <si>
    <t>１…６</t>
  </si>
  <si>
    <t>２…６</t>
  </si>
  <si>
    <t>３…６</t>
  </si>
  <si>
    <t>４…６</t>
  </si>
  <si>
    <t>５…６</t>
  </si>
  <si>
    <t>６…６</t>
  </si>
  <si>
    <t>７…６</t>
  </si>
  <si>
    <t>８…６</t>
  </si>
  <si>
    <t>９…６</t>
  </si>
  <si>
    <t>０…７</t>
  </si>
  <si>
    <t>１…７</t>
  </si>
  <si>
    <t>２…７</t>
  </si>
  <si>
    <t>３…７</t>
  </si>
  <si>
    <t>４…７</t>
  </si>
  <si>
    <t>５…７</t>
  </si>
  <si>
    <t>６…７</t>
  </si>
  <si>
    <t>７…７</t>
  </si>
  <si>
    <t>８…７</t>
  </si>
  <si>
    <t>９…７</t>
  </si>
  <si>
    <t>０…８</t>
  </si>
  <si>
    <t>１…８</t>
  </si>
  <si>
    <t>２…８</t>
  </si>
  <si>
    <t>３…８</t>
  </si>
  <si>
    <t>４…８</t>
  </si>
  <si>
    <t>５…８</t>
  </si>
  <si>
    <t>６…８</t>
  </si>
  <si>
    <t>７…８</t>
  </si>
  <si>
    <t>８…８</t>
  </si>
  <si>
    <t>９…８</t>
  </si>
  <si>
    <t>11 ÷ ２</t>
  </si>
  <si>
    <t>13 ÷ ２</t>
  </si>
  <si>
    <t>15 ÷ ２</t>
  </si>
  <si>
    <t>17 ÷ ２</t>
  </si>
  <si>
    <t>19 ÷ ２</t>
  </si>
  <si>
    <t>10 ÷ ３</t>
  </si>
  <si>
    <t>13 ÷ ３</t>
  </si>
  <si>
    <t>16 ÷ ３</t>
  </si>
  <si>
    <t>19 ÷ ３</t>
  </si>
  <si>
    <t>22 ÷ ３</t>
  </si>
  <si>
    <t>25 ÷ ３</t>
  </si>
  <si>
    <t>28 ÷ ３</t>
  </si>
  <si>
    <t>11 ÷ ３</t>
  </si>
  <si>
    <t>14 ÷ ３</t>
  </si>
  <si>
    <t>17 ÷ ３</t>
  </si>
  <si>
    <t>20 ÷ ３</t>
  </si>
  <si>
    <t>23 ÷ ３</t>
  </si>
  <si>
    <t>26 ÷ ３</t>
  </si>
  <si>
    <t>29 ÷ ３</t>
  </si>
  <si>
    <t>13 ÷ ４</t>
  </si>
  <si>
    <t>17 ÷ ４</t>
  </si>
  <si>
    <t>21 ÷ ４</t>
  </si>
  <si>
    <t>25 ÷ ４</t>
  </si>
  <si>
    <t>29 ÷ ４</t>
  </si>
  <si>
    <t>33 ÷ ４</t>
  </si>
  <si>
    <t>37 ÷ ４</t>
  </si>
  <si>
    <t>10 ÷ ４</t>
  </si>
  <si>
    <t>14 ÷ ４</t>
  </si>
  <si>
    <t>18 ÷ ４</t>
  </si>
  <si>
    <t>22 ÷ ４</t>
  </si>
  <si>
    <t>26 ÷ ４</t>
  </si>
  <si>
    <t>30 ÷ ４</t>
  </si>
  <si>
    <t>34 ÷ ４</t>
  </si>
  <si>
    <t>38 ÷ ４</t>
  </si>
  <si>
    <t>11 ÷ ４</t>
  </si>
  <si>
    <t>15 ÷ ４</t>
  </si>
  <si>
    <t>19 ÷ ４</t>
  </si>
  <si>
    <t>23 ÷ ４</t>
  </si>
  <si>
    <t>27 ÷ ４</t>
  </si>
  <si>
    <t>31 ÷ ４</t>
  </si>
  <si>
    <t>35 ÷ ４</t>
  </si>
  <si>
    <t>39 ÷ ４</t>
  </si>
  <si>
    <t>11 ÷ ５</t>
  </si>
  <si>
    <t>16 ÷ ５</t>
  </si>
  <si>
    <t>21 ÷ ５</t>
  </si>
  <si>
    <t>26 ÷ ５</t>
  </si>
  <si>
    <t>31 ÷ ５</t>
  </si>
  <si>
    <t>36 ÷ ５</t>
  </si>
  <si>
    <t>41 ÷ ５</t>
  </si>
  <si>
    <t>46 ÷ ５</t>
  </si>
  <si>
    <t>12 ÷ ５</t>
  </si>
  <si>
    <t>17 ÷ ５</t>
  </si>
  <si>
    <t>22 ÷ ５</t>
  </si>
  <si>
    <t>27 ÷ ５</t>
  </si>
  <si>
    <t>32 ÷ ５</t>
  </si>
  <si>
    <t>37 ÷ ５</t>
  </si>
  <si>
    <t>42 ÷ ５</t>
  </si>
  <si>
    <t>47 ÷ ５</t>
  </si>
  <si>
    <t>13 ÷ ５</t>
  </si>
  <si>
    <t>18 ÷ ５</t>
  </si>
  <si>
    <t>23 ÷ ５</t>
  </si>
  <si>
    <t>28 ÷ ５</t>
  </si>
  <si>
    <t>33 ÷ ５</t>
  </si>
  <si>
    <t>38 ÷ ５</t>
  </si>
  <si>
    <t>43 ÷ ５</t>
  </si>
  <si>
    <t>48 ÷ ５</t>
  </si>
  <si>
    <t>14 ÷ ５</t>
  </si>
  <si>
    <t>19 ÷ ５</t>
  </si>
  <si>
    <t>24 ÷ ５</t>
  </si>
  <si>
    <t>29 ÷ ５</t>
  </si>
  <si>
    <t>34 ÷ ５</t>
  </si>
  <si>
    <t>39 ÷ ５</t>
  </si>
  <si>
    <t>44 ÷ ５</t>
  </si>
  <si>
    <t>49 ÷ ５</t>
  </si>
  <si>
    <t>19 ÷ ６</t>
  </si>
  <si>
    <t>25 ÷ ６</t>
  </si>
  <si>
    <t>31 ÷ ６</t>
  </si>
  <si>
    <t>37 ÷ ６</t>
  </si>
  <si>
    <t>43 ÷ ６</t>
  </si>
  <si>
    <t>49 ÷ ６</t>
  </si>
  <si>
    <t>55 ÷ ６</t>
  </si>
  <si>
    <t>14 ÷ ６</t>
  </si>
  <si>
    <t>20 ÷ ６</t>
  </si>
  <si>
    <t>26 ÷ ６</t>
  </si>
  <si>
    <t>32 ÷ ６</t>
  </si>
  <si>
    <t>38 ÷ ６</t>
  </si>
  <si>
    <t>44 ÷ ６</t>
  </si>
  <si>
    <t>50 ÷ ６</t>
  </si>
  <si>
    <t>56 ÷ ６</t>
  </si>
  <si>
    <t>15 ÷ ６</t>
  </si>
  <si>
    <t>21 ÷ ６</t>
  </si>
  <si>
    <t>27 ÷ ６</t>
  </si>
  <si>
    <t>33 ÷ ６</t>
  </si>
  <si>
    <t>39 ÷ ６</t>
  </si>
  <si>
    <t>45 ÷ ６</t>
  </si>
  <si>
    <t>51 ÷ ６</t>
  </si>
  <si>
    <t>57 ÷ ６</t>
  </si>
  <si>
    <t>10 ÷ ６</t>
  </si>
  <si>
    <t>16 ÷ ６</t>
  </si>
  <si>
    <t>22 ÷ ６</t>
  </si>
  <si>
    <t>28 ÷ ６</t>
  </si>
  <si>
    <t>34 ÷ ６</t>
  </si>
  <si>
    <t>40 ÷ ６</t>
  </si>
  <si>
    <t>46 ÷ ６</t>
  </si>
  <si>
    <t>52 ÷ ６</t>
  </si>
  <si>
    <t>58 ÷ ６</t>
  </si>
  <si>
    <t>11 ÷ ６</t>
  </si>
  <si>
    <t>17 ÷ ６</t>
  </si>
  <si>
    <t>23 ÷ ６</t>
  </si>
  <si>
    <t>29 ÷ ６</t>
  </si>
  <si>
    <t>35 ÷ ６</t>
  </si>
  <si>
    <t>41 ÷ ６</t>
  </si>
  <si>
    <t>47 ÷ ６</t>
  </si>
  <si>
    <t>53 ÷ ６</t>
  </si>
  <si>
    <t>59 ÷ ６</t>
  </si>
  <si>
    <t>15 ÷ ７</t>
  </si>
  <si>
    <t>22 ÷ ７</t>
  </si>
  <si>
    <t>29 ÷ ７</t>
  </si>
  <si>
    <t>36 ÷ ７</t>
  </si>
  <si>
    <t>43 ÷ ７</t>
  </si>
  <si>
    <t>50 ÷ ７</t>
  </si>
  <si>
    <t>57 ÷ ７</t>
  </si>
  <si>
    <t>64 ÷ ７</t>
  </si>
  <si>
    <t>16 ÷ ７</t>
  </si>
  <si>
    <t>23 ÷ ７</t>
  </si>
  <si>
    <t>30 ÷ ７</t>
  </si>
  <si>
    <t>37 ÷ ７</t>
  </si>
  <si>
    <t>44 ÷ ７</t>
  </si>
  <si>
    <t>51 ÷ ７</t>
  </si>
  <si>
    <t>58 ÷ ７</t>
  </si>
  <si>
    <t>65 ÷ ７</t>
  </si>
  <si>
    <t>10 ÷ ７</t>
  </si>
  <si>
    <t>17 ÷ ７</t>
  </si>
  <si>
    <t>24 ÷ ７</t>
  </si>
  <si>
    <t>31 ÷ ７</t>
  </si>
  <si>
    <t>38 ÷ ７</t>
  </si>
  <si>
    <t>45 ÷ ７</t>
  </si>
  <si>
    <t>52 ÷ ７</t>
  </si>
  <si>
    <t>59 ÷ ７</t>
  </si>
  <si>
    <t>66 ÷ ７</t>
  </si>
  <si>
    <t>11 ÷ ７</t>
  </si>
  <si>
    <t>18 ÷ ７</t>
  </si>
  <si>
    <t>25 ÷ ７</t>
  </si>
  <si>
    <t>32 ÷ ７</t>
  </si>
  <si>
    <t>39 ÷ ７</t>
  </si>
  <si>
    <t>46 ÷ ７</t>
  </si>
  <si>
    <t>53 ÷ ７</t>
  </si>
  <si>
    <t>60 ÷ ７</t>
  </si>
  <si>
    <t>67 ÷ ７</t>
  </si>
  <si>
    <t>12 ÷ ７</t>
  </si>
  <si>
    <t>19 ÷ ７</t>
  </si>
  <si>
    <t>26 ÷ ７</t>
  </si>
  <si>
    <t>33 ÷ ７</t>
  </si>
  <si>
    <t>40 ÷ ７</t>
  </si>
  <si>
    <t>47 ÷ ７</t>
  </si>
  <si>
    <t>54 ÷ ７</t>
  </si>
  <si>
    <t>61 ÷ ７</t>
  </si>
  <si>
    <t>68 ÷ ７</t>
  </si>
  <si>
    <t>13 ÷ ７</t>
  </si>
  <si>
    <t>20 ÷ ７</t>
  </si>
  <si>
    <t>27 ÷ ７</t>
  </si>
  <si>
    <t>34 ÷ ７</t>
  </si>
  <si>
    <t>41 ÷ ７</t>
  </si>
  <si>
    <t>48 ÷ ７</t>
  </si>
  <si>
    <t>55 ÷ ７</t>
  </si>
  <si>
    <t>62 ÷ ７</t>
  </si>
  <si>
    <t>69 ÷ ７</t>
  </si>
  <si>
    <t>17 ÷ ８</t>
  </si>
  <si>
    <t>25 ÷ ８</t>
  </si>
  <si>
    <t>33 ÷ ８</t>
  </si>
  <si>
    <t>41 ÷ ８</t>
  </si>
  <si>
    <t>49 ÷ ８</t>
  </si>
  <si>
    <t>57 ÷ ８</t>
  </si>
  <si>
    <t>65 ÷ ８</t>
  </si>
  <si>
    <t>73 ÷ ８</t>
  </si>
  <si>
    <t>10 ÷ ８</t>
  </si>
  <si>
    <t>18 ÷ ８</t>
  </si>
  <si>
    <t>26 ÷ ８</t>
  </si>
  <si>
    <t>34 ÷ ８</t>
  </si>
  <si>
    <t>42 ÷ ８</t>
  </si>
  <si>
    <t>50 ÷ ８</t>
  </si>
  <si>
    <t>58 ÷ ８</t>
  </si>
  <si>
    <t>66 ÷ ８</t>
  </si>
  <si>
    <t>74 ÷ ８</t>
  </si>
  <si>
    <t>11 ÷ ８</t>
  </si>
  <si>
    <t>19 ÷ ８</t>
  </si>
  <si>
    <t>27 ÷ ８</t>
  </si>
  <si>
    <t>35 ÷ ８</t>
  </si>
  <si>
    <t>43 ÷ ８</t>
  </si>
  <si>
    <t>51 ÷ ８</t>
  </si>
  <si>
    <t>59 ÷ ８</t>
  </si>
  <si>
    <t>67 ÷ ８</t>
  </si>
  <si>
    <t>75 ÷ ８</t>
  </si>
  <si>
    <t>12 ÷ ８</t>
  </si>
  <si>
    <t>20 ÷ ８</t>
  </si>
  <si>
    <t>28 ÷ ８</t>
  </si>
  <si>
    <t>36 ÷ ８</t>
  </si>
  <si>
    <t>44 ÷ ８</t>
  </si>
  <si>
    <t>52 ÷ ８</t>
  </si>
  <si>
    <t>60 ÷ ８</t>
  </si>
  <si>
    <t>68 ÷ ８</t>
  </si>
  <si>
    <t>76 ÷ ８</t>
  </si>
  <si>
    <t>13 ÷ ８</t>
  </si>
  <si>
    <t>21 ÷ ８</t>
  </si>
  <si>
    <t>29 ÷ ８</t>
  </si>
  <si>
    <t>37 ÷ ８</t>
  </si>
  <si>
    <t>45 ÷ ８</t>
  </si>
  <si>
    <t>53 ÷ ８</t>
  </si>
  <si>
    <t>61 ÷ ８</t>
  </si>
  <si>
    <t>69 ÷ ８</t>
  </si>
  <si>
    <t>77 ÷ ８</t>
  </si>
  <si>
    <t>14 ÷ ８</t>
  </si>
  <si>
    <t>22 ÷ ８</t>
  </si>
  <si>
    <t>30 ÷ ８</t>
  </si>
  <si>
    <t>38 ÷ ８</t>
  </si>
  <si>
    <t>46 ÷ ８</t>
  </si>
  <si>
    <t>54 ÷ ８</t>
  </si>
  <si>
    <t>62 ÷ ８</t>
  </si>
  <si>
    <t>70 ÷ ８</t>
  </si>
  <si>
    <t>78 ÷ ８</t>
  </si>
  <si>
    <t>15 ÷ ８</t>
  </si>
  <si>
    <t>23 ÷ ８</t>
  </si>
  <si>
    <t>31 ÷ ８</t>
  </si>
  <si>
    <t>39 ÷ ８</t>
  </si>
  <si>
    <t>47 ÷ ８</t>
  </si>
  <si>
    <t>55 ÷ ８</t>
  </si>
  <si>
    <t>63 ÷ ８</t>
  </si>
  <si>
    <t>71 ÷ ８</t>
  </si>
  <si>
    <t>79 ÷ ８</t>
  </si>
  <si>
    <t>10 ÷ ９</t>
  </si>
  <si>
    <t>19 ÷ ９</t>
  </si>
  <si>
    <t>28 ÷ ９</t>
  </si>
  <si>
    <t>37 ÷ ９</t>
  </si>
  <si>
    <t>46 ÷ ９</t>
  </si>
  <si>
    <t>55 ÷ ９</t>
  </si>
  <si>
    <t>64 ÷ ９</t>
  </si>
  <si>
    <t>73 ÷ ９</t>
  </si>
  <si>
    <t>82 ÷ ９</t>
  </si>
  <si>
    <t>11 ÷ ９</t>
  </si>
  <si>
    <t>20 ÷ ９</t>
  </si>
  <si>
    <t>29 ÷ ９</t>
  </si>
  <si>
    <t>38 ÷ ９</t>
  </si>
  <si>
    <t>47 ÷ ９</t>
  </si>
  <si>
    <t>56 ÷ ９</t>
  </si>
  <si>
    <t>65 ÷ ９</t>
  </si>
  <si>
    <t>74 ÷ ９</t>
  </si>
  <si>
    <t>83 ÷ ９</t>
  </si>
  <si>
    <t>12 ÷ ９</t>
  </si>
  <si>
    <t>21 ÷ ９</t>
  </si>
  <si>
    <t>30 ÷ ９</t>
  </si>
  <si>
    <t>39 ÷ ９</t>
  </si>
  <si>
    <t>48 ÷ ９</t>
  </si>
  <si>
    <t>57 ÷ ９</t>
  </si>
  <si>
    <t>66 ÷ ９</t>
  </si>
  <si>
    <t>75 ÷ ９</t>
  </si>
  <si>
    <t>84 ÷ ９</t>
  </si>
  <si>
    <t>13 ÷ ９</t>
  </si>
  <si>
    <t>22 ÷ ９</t>
  </si>
  <si>
    <t>31 ÷ ９</t>
  </si>
  <si>
    <t>40 ÷ ９</t>
  </si>
  <si>
    <t>49 ÷ ９</t>
  </si>
  <si>
    <t>58 ÷ ９</t>
  </si>
  <si>
    <t>67 ÷ ９</t>
  </si>
  <si>
    <t>76 ÷ ９</t>
  </si>
  <si>
    <t>85 ÷ ９</t>
  </si>
  <si>
    <t>14 ÷ ９</t>
  </si>
  <si>
    <t>23 ÷ ９</t>
  </si>
  <si>
    <t>32 ÷ ９</t>
  </si>
  <si>
    <t>41 ÷ ９</t>
  </si>
  <si>
    <t>50 ÷ ９</t>
  </si>
  <si>
    <t>59 ÷ ９</t>
  </si>
  <si>
    <t>68 ÷ ９</t>
  </si>
  <si>
    <t>77 ÷ ９</t>
  </si>
  <si>
    <t>86 ÷ ９</t>
  </si>
  <si>
    <t>15 ÷ ９</t>
  </si>
  <si>
    <t>24 ÷ ９</t>
  </si>
  <si>
    <t>33 ÷ ９</t>
  </si>
  <si>
    <t>42 ÷ ９</t>
  </si>
  <si>
    <t>51 ÷ ９</t>
  </si>
  <si>
    <t>60 ÷ ９</t>
  </si>
  <si>
    <t>69 ÷ ９</t>
  </si>
  <si>
    <t>78 ÷ ９</t>
  </si>
  <si>
    <t>87 ÷ ９</t>
  </si>
  <si>
    <t>16 ÷ ９</t>
  </si>
  <si>
    <t>25 ÷ ９</t>
  </si>
  <si>
    <t>34 ÷ ９</t>
  </si>
  <si>
    <t>43 ÷ ９</t>
  </si>
  <si>
    <t>52 ÷ ９</t>
  </si>
  <si>
    <t>61 ÷ ９</t>
  </si>
  <si>
    <t>70 ÷ ９</t>
  </si>
  <si>
    <t>79 ÷ ９</t>
  </si>
  <si>
    <t>88 ÷ ９</t>
  </si>
  <si>
    <t>17 ÷ ９</t>
  </si>
  <si>
    <t>26 ÷ ９</t>
  </si>
  <si>
    <t>35 ÷ ９</t>
  </si>
  <si>
    <t>44 ÷ ９</t>
  </si>
  <si>
    <t>53 ÷ ９</t>
  </si>
  <si>
    <t>62 ÷ ９</t>
  </si>
  <si>
    <t>71 ÷ ９</t>
  </si>
  <si>
    <t>80 ÷ ９</t>
  </si>
  <si>
    <t>89 ÷ ９</t>
  </si>
  <si>
    <t>（あまりのあるわり算をふくむ）</t>
    <rPh sb="9" eb="10">
      <t>ザン</t>
    </rPh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</si>
  <si>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</si>
  <si>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</si>
  <si>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</si>
  <si>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</si>
  <si>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</si>
  <si>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</si>
  <si>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</si>
  <si>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</si>
  <si>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</si>
  <si>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１ ÷ ２</t>
    <phoneticPr fontId="1"/>
  </si>
  <si>
    <t>０…１</t>
    <phoneticPr fontId="1"/>
  </si>
  <si>
    <t>３ ÷ ２</t>
    <phoneticPr fontId="1"/>
  </si>
  <si>
    <t>１…１</t>
    <phoneticPr fontId="1"/>
  </si>
  <si>
    <t>５ ÷ ２</t>
    <phoneticPr fontId="1"/>
  </si>
  <si>
    <t>２…１</t>
    <phoneticPr fontId="1"/>
  </si>
  <si>
    <t>７ ÷ ２</t>
    <phoneticPr fontId="1"/>
  </si>
  <si>
    <t>３…１</t>
    <phoneticPr fontId="1"/>
  </si>
  <si>
    <t>９ ÷ ２</t>
    <phoneticPr fontId="1"/>
  </si>
  <si>
    <t>４…１</t>
    <phoneticPr fontId="1"/>
  </si>
  <si>
    <t>５…１</t>
    <phoneticPr fontId="1"/>
  </si>
  <si>
    <t>６…１</t>
    <phoneticPr fontId="1"/>
  </si>
  <si>
    <t>７…１</t>
    <phoneticPr fontId="1"/>
  </si>
  <si>
    <t>８…１</t>
    <phoneticPr fontId="1"/>
  </si>
  <si>
    <t>９…１</t>
    <phoneticPr fontId="1"/>
  </si>
  <si>
    <t>１ ÷ ３</t>
    <phoneticPr fontId="1"/>
  </si>
  <si>
    <t>４ ÷ ３</t>
    <phoneticPr fontId="1"/>
  </si>
  <si>
    <t>７ ÷ ３</t>
    <phoneticPr fontId="1"/>
  </si>
  <si>
    <t>２ ÷ ３</t>
    <phoneticPr fontId="1"/>
  </si>
  <si>
    <t>５ ÷ ３</t>
    <phoneticPr fontId="1"/>
  </si>
  <si>
    <t>８ ÷ ３</t>
    <phoneticPr fontId="1"/>
  </si>
  <si>
    <t>１ ÷ ４</t>
    <phoneticPr fontId="1"/>
  </si>
  <si>
    <t>５ ÷ ４</t>
    <phoneticPr fontId="1"/>
  </si>
  <si>
    <t>９ ÷ ４</t>
    <phoneticPr fontId="1"/>
  </si>
  <si>
    <t>２ ÷ ４</t>
    <phoneticPr fontId="1"/>
  </si>
  <si>
    <t>６ ÷ ４</t>
    <phoneticPr fontId="1"/>
  </si>
  <si>
    <t>３ ÷ ４</t>
    <phoneticPr fontId="1"/>
  </si>
  <si>
    <t>７ ÷ ４</t>
    <phoneticPr fontId="1"/>
  </si>
  <si>
    <t>１ ÷ ５</t>
    <phoneticPr fontId="1"/>
  </si>
  <si>
    <t>６ ÷ ５</t>
    <phoneticPr fontId="1"/>
  </si>
  <si>
    <t>２ ÷ ５</t>
    <phoneticPr fontId="1"/>
  </si>
  <si>
    <t>７ ÷ ５</t>
    <phoneticPr fontId="1"/>
  </si>
  <si>
    <t>３ ÷ ５</t>
    <phoneticPr fontId="1"/>
  </si>
  <si>
    <t>８ ÷ ５</t>
    <phoneticPr fontId="1"/>
  </si>
  <si>
    <t>４ ÷ ５</t>
    <phoneticPr fontId="1"/>
  </si>
  <si>
    <t>９ ÷ ５</t>
    <phoneticPr fontId="1"/>
  </si>
  <si>
    <t>１ ÷ ６</t>
    <phoneticPr fontId="1"/>
  </si>
  <si>
    <t>７ ÷ ６</t>
    <phoneticPr fontId="1"/>
  </si>
  <si>
    <t>13 ÷ ６</t>
    <phoneticPr fontId="1"/>
  </si>
  <si>
    <t>２ ÷ ６</t>
    <phoneticPr fontId="1"/>
  </si>
  <si>
    <t>８ ÷ ６</t>
    <phoneticPr fontId="1"/>
  </si>
  <si>
    <t>３ ÷ ６</t>
    <phoneticPr fontId="1"/>
  </si>
  <si>
    <t>９ ÷ ６</t>
    <phoneticPr fontId="1"/>
  </si>
  <si>
    <t>４ ÷ ６</t>
    <phoneticPr fontId="1"/>
  </si>
  <si>
    <t>５ ÷ ６</t>
    <phoneticPr fontId="1"/>
  </si>
  <si>
    <t>１ ÷ ７</t>
    <phoneticPr fontId="1"/>
  </si>
  <si>
    <t>８ ÷ ７</t>
    <phoneticPr fontId="1"/>
  </si>
  <si>
    <t>２ ÷ ７</t>
    <phoneticPr fontId="1"/>
  </si>
  <si>
    <t>９ ÷ ７</t>
    <phoneticPr fontId="1"/>
  </si>
  <si>
    <t>３ ÷ ７</t>
    <phoneticPr fontId="1"/>
  </si>
  <si>
    <t>４ ÷ ７</t>
    <phoneticPr fontId="1"/>
  </si>
  <si>
    <t>５ ÷ ７</t>
    <phoneticPr fontId="1"/>
  </si>
  <si>
    <t>６ ÷ ７</t>
    <phoneticPr fontId="1"/>
  </si>
  <si>
    <t>１ ÷ ８</t>
    <phoneticPr fontId="1"/>
  </si>
  <si>
    <t>９ ÷ ８</t>
    <phoneticPr fontId="1"/>
  </si>
  <si>
    <t>２ ÷ ８</t>
    <phoneticPr fontId="1"/>
  </si>
  <si>
    <t>３ ÷ ８</t>
    <phoneticPr fontId="1"/>
  </si>
  <si>
    <t>４ ÷ ８</t>
    <phoneticPr fontId="1"/>
  </si>
  <si>
    <t>５ ÷ ８</t>
    <phoneticPr fontId="1"/>
  </si>
  <si>
    <t>６ ÷ ８</t>
    <phoneticPr fontId="1"/>
  </si>
  <si>
    <t>７ ÷ ８</t>
    <phoneticPr fontId="1"/>
  </si>
  <si>
    <t>１ ÷ ９</t>
    <phoneticPr fontId="1"/>
  </si>
  <si>
    <t>２ ÷ ９</t>
    <phoneticPr fontId="1"/>
  </si>
  <si>
    <t>３ ÷ ９</t>
    <phoneticPr fontId="1"/>
  </si>
  <si>
    <t>４ ÷ ９</t>
    <phoneticPr fontId="1"/>
  </si>
  <si>
    <t>５ ÷ ９</t>
    <phoneticPr fontId="1"/>
  </si>
  <si>
    <t>６ ÷ ９</t>
    <phoneticPr fontId="1"/>
  </si>
  <si>
    <t>７ ÷ ９</t>
    <phoneticPr fontId="1"/>
  </si>
  <si>
    <t>８ ÷ ９</t>
    <phoneticPr fontId="1"/>
  </si>
  <si>
    <t>ワークシートタブ「計算１００問２」を選ぶ。</t>
    <rPh sb="9" eb="11">
      <t>ケイサン</t>
    </rPh>
    <rPh sb="14" eb="15">
      <t>モン</t>
    </rPh>
    <rPh sb="18" eb="19">
      <t>エラ</t>
    </rPh>
    <phoneticPr fontId="4"/>
  </si>
  <si>
    <t>(</t>
    <phoneticPr fontId="1"/>
  </si>
  <si>
    <t>)</t>
    <phoneticPr fontId="1"/>
  </si>
  <si>
    <t>再計算の実行により，問題が作成されるようになっています。</t>
    <rPh sb="0" eb="3">
      <t>サイケイサン</t>
    </rPh>
    <rPh sb="4" eb="6">
      <t>ジッコウ</t>
    </rPh>
    <rPh sb="10" eb="12">
      <t>モンダイ</t>
    </rPh>
    <rPh sb="13" eb="15">
      <t>サクセイ</t>
    </rPh>
    <phoneticPr fontId="4"/>
  </si>
  <si>
    <t>セル番地ＡＥ１のところに，ドリルナンバーを入力する。</t>
  </si>
  <si>
    <t>再計算が自動になっていれば，問題の順序が変わります。</t>
  </si>
  <si>
    <t>[F9]キーを押すことで，再計算が実行され，問題の順序が変わります。</t>
  </si>
  <si>
    <t>印刷をします。Ａ４用紙横に問題用紙１枚，解答１枚が印刷されます。</t>
  </si>
  <si>
    <t>※</t>
  </si>
  <si>
    <t>セル番地Ｕ２のところに，名前を入力することで，名前入り問題の作成が可能です。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</si>
</sst>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color indexed="10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0" xfId="0" applyFont="1" applyBorder="1"/>
    <xf numFmtId="0" fontId="5" fillId="0" borderId="0" xfId="0" applyFont="1" applyAlignment="1">
      <alignment horizontal="right"/>
    </xf>
    <xf numFmtId="0" fontId="6" fillId="0" borderId="0" xfId="0" applyFont="1"/>
    <xf numFmtId="0" fontId="0" fillId="0" borderId="0" xfId="0" applyFont="1"/>
    <xf numFmtId="0" fontId="0" fillId="0" borderId="0" xfId="0" applyFont="1" applyAlignment="1">
      <alignment horizontal="left"/>
    </xf>
    <xf numFmtId="1" fontId="0" fillId="0" borderId="0" xfId="0" applyNumberFormat="1" applyFont="1"/>
    <xf numFmtId="0" fontId="0" fillId="0" borderId="0" xfId="0" applyFont="1" applyAlignment="1">
      <alignment horizontal="right"/>
    </xf>
    <xf numFmtId="0" fontId="0" fillId="0" borderId="0" xfId="0" quotePrefix="1" applyFont="1" applyAlignment="1">
      <alignment horizontal="left"/>
    </xf>
    <xf numFmtId="0" fontId="0" fillId="0" borderId="0" xfId="0" quotePrefix="1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/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2" t="s">
        <v>452</v>
      </c>
    </row>
    <row r="3" spans="1:2" x14ac:dyDescent="0.15">
      <c r="A3" t="s">
        <v>451</v>
      </c>
    </row>
    <row r="4" spans="1:2" x14ac:dyDescent="0.15">
      <c r="A4" t="s">
        <v>906</v>
      </c>
    </row>
    <row r="6" spans="1:2" x14ac:dyDescent="0.15">
      <c r="A6" s="17" t="s">
        <v>124</v>
      </c>
      <c r="B6" t="s">
        <v>903</v>
      </c>
    </row>
    <row r="8" spans="1:2" x14ac:dyDescent="0.15">
      <c r="A8" s="17" t="s">
        <v>125</v>
      </c>
      <c r="B8" t="s">
        <v>907</v>
      </c>
    </row>
    <row r="9" spans="1:2" x14ac:dyDescent="0.15">
      <c r="A9" s="18"/>
      <c r="B9" t="s">
        <v>908</v>
      </c>
    </row>
    <row r="10" spans="1:2" x14ac:dyDescent="0.15">
      <c r="A10" s="17"/>
    </row>
    <row r="11" spans="1:2" x14ac:dyDescent="0.15">
      <c r="A11" s="17" t="s">
        <v>126</v>
      </c>
      <c r="B11" t="s">
        <v>909</v>
      </c>
    </row>
    <row r="12" spans="1:2" x14ac:dyDescent="0.15">
      <c r="A12" s="17"/>
    </row>
    <row r="13" spans="1:2" x14ac:dyDescent="0.15">
      <c r="A13" s="17" t="s">
        <v>127</v>
      </c>
      <c r="B13" t="s">
        <v>910</v>
      </c>
    </row>
    <row r="14" spans="1:2" x14ac:dyDescent="0.15">
      <c r="A14" s="18"/>
    </row>
    <row r="15" spans="1:2" x14ac:dyDescent="0.15">
      <c r="A15" s="18" t="s">
        <v>911</v>
      </c>
      <c r="B15" t="s">
        <v>912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X76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style="3" bestFit="1" customWidth="1"/>
    <col min="2" max="2" width="3.25" style="3" bestFit="1" customWidth="1"/>
    <col min="3" max="3" width="2.375" style="3" bestFit="1" customWidth="1"/>
    <col min="4" max="4" width="1.625" style="3" customWidth="1"/>
    <col min="5" max="5" width="9.875" style="3" customWidth="1"/>
    <col min="6" max="6" width="3.875" style="3" customWidth="1"/>
    <col min="7" max="7" width="6.625" style="3" customWidth="1"/>
    <col min="8" max="8" width="1.625" style="3" customWidth="1"/>
    <col min="9" max="9" width="2.375" style="3" bestFit="1" customWidth="1"/>
    <col min="10" max="10" width="3.25" style="3" bestFit="1" customWidth="1"/>
    <col min="11" max="11" width="2.375" style="3" bestFit="1" customWidth="1"/>
    <col min="12" max="12" width="1.625" style="3" customWidth="1"/>
    <col min="13" max="13" width="9.875" style="3" customWidth="1"/>
    <col min="14" max="14" width="3.875" style="3" customWidth="1"/>
    <col min="15" max="15" width="6.625" style="3" customWidth="1"/>
    <col min="16" max="16" width="1.625" style="3" customWidth="1"/>
    <col min="17" max="17" width="2.375" style="3" bestFit="1" customWidth="1"/>
    <col min="18" max="18" width="3.25" style="3" bestFit="1" customWidth="1"/>
    <col min="19" max="19" width="2.375" style="3" bestFit="1" customWidth="1"/>
    <col min="20" max="20" width="1.625" style="3" customWidth="1"/>
    <col min="21" max="21" width="9.875" style="3" customWidth="1"/>
    <col min="22" max="22" width="3.875" style="3" customWidth="1"/>
    <col min="23" max="23" width="6.625" style="3" customWidth="1"/>
    <col min="24" max="24" width="1.625" style="3" customWidth="1"/>
    <col min="25" max="25" width="2.375" style="3" bestFit="1" customWidth="1"/>
    <col min="26" max="26" width="4.125" style="3" bestFit="1" customWidth="1"/>
    <col min="27" max="27" width="2.375" style="3" bestFit="1" customWidth="1"/>
    <col min="28" max="28" width="1.625" style="3" customWidth="1"/>
    <col min="29" max="29" width="9.875" style="3" customWidth="1"/>
    <col min="30" max="30" width="3.875" style="3" customWidth="1"/>
    <col min="31" max="31" width="6.625" style="3" customWidth="1"/>
    <col min="32" max="33" width="4.625" style="9" customWidth="1"/>
    <col min="34" max="34" width="4.875" style="9" hidden="1" customWidth="1"/>
    <col min="35" max="35" width="5.875" style="9" hidden="1" customWidth="1"/>
    <col min="36" max="36" width="4.875" style="9" hidden="1" customWidth="1"/>
    <col min="37" max="37" width="0" style="9" hidden="1" customWidth="1"/>
    <col min="38" max="38" width="3.875" style="9" hidden="1" customWidth="1"/>
    <col min="39" max="39" width="5.875" style="10" hidden="1" customWidth="1"/>
    <col min="41" max="50" width="10.625" style="9"/>
    <col min="51" max="16384" width="10.625" style="3"/>
  </cols>
  <sheetData>
    <row r="1" spans="1:39" ht="26.45" customHeight="1" x14ac:dyDescent="0.3">
      <c r="E1" s="1" t="s">
        <v>128</v>
      </c>
      <c r="L1" s="3" t="s">
        <v>824</v>
      </c>
      <c r="AD1" s="2" t="s">
        <v>0</v>
      </c>
      <c r="AE1" s="2"/>
    </row>
    <row r="2" spans="1:39" ht="18.75" x14ac:dyDescent="0.2">
      <c r="A2" s="3" t="s">
        <v>1</v>
      </c>
      <c r="Q2" s="2" t="s">
        <v>2</v>
      </c>
      <c r="R2" s="2"/>
      <c r="S2" s="2"/>
      <c r="AD2" s="4"/>
      <c r="AE2" s="4"/>
      <c r="AH2" s="9" t="s">
        <v>0</v>
      </c>
      <c r="AI2" s="9" t="s">
        <v>3</v>
      </c>
      <c r="AJ2" s="9" t="s">
        <v>0</v>
      </c>
    </row>
    <row r="3" spans="1:39" ht="14.25" x14ac:dyDescent="0.15">
      <c r="Q3" s="5"/>
      <c r="R3" s="5"/>
      <c r="S3" s="5"/>
      <c r="T3" s="5"/>
      <c r="U3" s="5"/>
      <c r="V3" s="5"/>
      <c r="W3" s="5"/>
      <c r="X3" s="5"/>
      <c r="Y3" s="5"/>
      <c r="Z3" s="6"/>
      <c r="AA3" s="6"/>
      <c r="AB3" s="6"/>
      <c r="AH3" s="9">
        <v>1</v>
      </c>
      <c r="AI3" s="11">
        <f t="shared" ref="AI3:AI66" ca="1" si="0">RAND()*1000</f>
        <v>732.25096050959439</v>
      </c>
      <c r="AJ3" s="9">
        <f ca="1">RANK(AI3,$AI$3:$AI$102,1)</f>
        <v>71</v>
      </c>
      <c r="AK3" s="9" t="s">
        <v>21</v>
      </c>
      <c r="AL3" s="9" t="s">
        <v>4</v>
      </c>
      <c r="AM3" s="10" t="s">
        <v>5</v>
      </c>
    </row>
    <row r="4" spans="1:39" ht="18" customHeight="1" x14ac:dyDescent="0.15">
      <c r="A4" s="15" t="s">
        <v>904</v>
      </c>
      <c r="B4" s="15">
        <v>1</v>
      </c>
      <c r="C4" s="15" t="s">
        <v>905</v>
      </c>
      <c r="D4" s="7"/>
      <c r="E4" s="3" t="str">
        <f ca="1">VLOOKUP(B4,$AJ$3:$AM$102,2,FALSE)</f>
        <v>３ ＋ ６</v>
      </c>
      <c r="F4" s="16" t="str">
        <f ca="1">VLOOKUP(B4,$AJ$3:$AM$102,3,FALSE)</f>
        <v>＝</v>
      </c>
      <c r="G4" s="16" t="str">
        <f ca="1">VLOOKUP(B4,$AJ$3:$AM$102,4,FALSE)</f>
        <v>９</v>
      </c>
      <c r="I4" s="15" t="s">
        <v>904</v>
      </c>
      <c r="J4" s="15">
        <v>26</v>
      </c>
      <c r="K4" s="15" t="s">
        <v>905</v>
      </c>
      <c r="M4" s="3" t="str">
        <f ca="1">VLOOKUP(J4,$AJ$103:$AM$202,2,FALSE)</f>
        <v>12 － ７</v>
      </c>
      <c r="N4" s="16" t="str">
        <f ca="1">VLOOKUP(J4,$AJ$103:$AM$202,3,FALSE)</f>
        <v>＝</v>
      </c>
      <c r="O4" s="16" t="str">
        <f ca="1">VLOOKUP(J4,$AJ$103:$AM$202,4,FALSE)</f>
        <v>５</v>
      </c>
      <c r="Q4" s="15" t="s">
        <v>904</v>
      </c>
      <c r="R4" s="15">
        <v>51</v>
      </c>
      <c r="S4" s="15" t="s">
        <v>905</v>
      </c>
      <c r="U4" s="3" t="str">
        <f ca="1">VLOOKUP(R4,$AJ$203:$AM$302,2,FALSE)</f>
        <v>０ × ２</v>
      </c>
      <c r="V4" s="16" t="str">
        <f ca="1">VLOOKUP(R4,$AJ$203:$AM$302,3,FALSE)</f>
        <v>＝</v>
      </c>
      <c r="W4" s="16" t="str">
        <f ca="1">VLOOKUP(R4,$AJ$203:$AM$302,4,FALSE)</f>
        <v>０</v>
      </c>
      <c r="Y4" s="15" t="s">
        <v>904</v>
      </c>
      <c r="Z4" s="15">
        <v>76</v>
      </c>
      <c r="AA4" s="15" t="s">
        <v>905</v>
      </c>
      <c r="AB4" s="7"/>
      <c r="AC4" s="3" t="str">
        <f ca="1">VLOOKUP(Z4,$AJ$303:$AM$762,2,FALSE)</f>
        <v>13 ÷ ４</v>
      </c>
      <c r="AD4" s="16" t="str">
        <f ca="1">VLOOKUP(Z4,$AJ$303:$AM$762,3,FALSE)</f>
        <v>＝</v>
      </c>
      <c r="AE4" s="16" t="str">
        <f ca="1">VLOOKUP(Z4,$AJ$303:$AM$762,4,FALSE)</f>
        <v>３…１</v>
      </c>
      <c r="AF4" s="12"/>
      <c r="AG4" s="12"/>
      <c r="AH4" s="9">
        <v>2</v>
      </c>
      <c r="AI4" s="11">
        <f t="shared" ca="1" si="0"/>
        <v>70.018053324816364</v>
      </c>
      <c r="AJ4" s="9">
        <f t="shared" ref="AJ4:AJ67" ca="1" si="1">RANK(AI4,$AI$3:$AI$102,1)</f>
        <v>6</v>
      </c>
      <c r="AK4" s="9" t="s">
        <v>22</v>
      </c>
      <c r="AL4" s="9" t="s">
        <v>4</v>
      </c>
      <c r="AM4" s="13" t="s">
        <v>825</v>
      </c>
    </row>
    <row r="5" spans="1:39" ht="18" customHeight="1" x14ac:dyDescent="0.15">
      <c r="A5" s="15" t="s">
        <v>904</v>
      </c>
      <c r="B5" s="15">
        <v>2</v>
      </c>
      <c r="C5" s="15" t="s">
        <v>905</v>
      </c>
      <c r="D5" s="7"/>
      <c r="E5" s="3" t="str">
        <f t="shared" ref="E5:E28" ca="1" si="2">VLOOKUP(B5,$AJ$3:$AM$102,2,FALSE)</f>
        <v>９ ＋ ５</v>
      </c>
      <c r="F5" s="16" t="str">
        <f t="shared" ref="F5:F28" ca="1" si="3">VLOOKUP(B5,$AJ$3:$AM$102,3,FALSE)</f>
        <v>＝</v>
      </c>
      <c r="G5" s="16" t="str">
        <f t="shared" ref="G5:G28" ca="1" si="4">VLOOKUP(B5,$AJ$3:$AM$102,4,FALSE)</f>
        <v>１４</v>
      </c>
      <c r="I5" s="15" t="s">
        <v>904</v>
      </c>
      <c r="J5" s="15">
        <v>27</v>
      </c>
      <c r="K5" s="15" t="s">
        <v>905</v>
      </c>
      <c r="M5" s="3" t="str">
        <f t="shared" ref="M5:M28" ca="1" si="5">VLOOKUP(J5,$AJ$103:$AM$202,2,FALSE)</f>
        <v>７ － ４</v>
      </c>
      <c r="N5" s="16" t="str">
        <f t="shared" ref="N5:N28" ca="1" si="6">VLOOKUP(J5,$AJ$103:$AM$202,3,FALSE)</f>
        <v>＝</v>
      </c>
      <c r="O5" s="16" t="str">
        <f t="shared" ref="O5:O28" ca="1" si="7">VLOOKUP(J5,$AJ$103:$AM$202,4,FALSE)</f>
        <v>３</v>
      </c>
      <c r="Q5" s="15" t="s">
        <v>904</v>
      </c>
      <c r="R5" s="15">
        <v>52</v>
      </c>
      <c r="S5" s="15" t="s">
        <v>905</v>
      </c>
      <c r="U5" s="3" t="str">
        <f t="shared" ref="U5:U28" ca="1" si="8">VLOOKUP(R5,$AJ$203:$AM$302,2,FALSE)</f>
        <v>６ × ０</v>
      </c>
      <c r="V5" s="16" t="str">
        <f t="shared" ref="V5:V28" ca="1" si="9">VLOOKUP(R5,$AJ$203:$AM$302,3,FALSE)</f>
        <v>＝</v>
      </c>
      <c r="W5" s="16" t="str">
        <f t="shared" ref="W5:W28" ca="1" si="10">VLOOKUP(R5,$AJ$203:$AM$302,4,FALSE)</f>
        <v>０</v>
      </c>
      <c r="Y5" s="15" t="s">
        <v>904</v>
      </c>
      <c r="Z5" s="15">
        <v>77</v>
      </c>
      <c r="AA5" s="15" t="s">
        <v>905</v>
      </c>
      <c r="AB5" s="7"/>
      <c r="AC5" s="3" t="str">
        <f t="shared" ref="AC5:AC28" ca="1" si="11">VLOOKUP(Z5,$AJ$303:$AM$762,2,FALSE)</f>
        <v>52 ÷ ７</v>
      </c>
      <c r="AD5" s="16" t="str">
        <f t="shared" ref="AD5:AD28" ca="1" si="12">VLOOKUP(Z5,$AJ$303:$AM$762,3,FALSE)</f>
        <v>＝</v>
      </c>
      <c r="AE5" s="16" t="str">
        <f t="shared" ref="AE5:AE28" ca="1" si="13">VLOOKUP(Z5,$AJ$303:$AM$762,4,FALSE)</f>
        <v>７…３</v>
      </c>
      <c r="AF5" s="12"/>
      <c r="AG5" s="12"/>
      <c r="AH5" s="9">
        <v>3</v>
      </c>
      <c r="AI5" s="11">
        <f t="shared" ca="1" si="0"/>
        <v>463.97843529409465</v>
      </c>
      <c r="AJ5" s="9">
        <f t="shared" ca="1" si="1"/>
        <v>46</v>
      </c>
      <c r="AK5" s="9" t="s">
        <v>23</v>
      </c>
      <c r="AL5" s="9" t="s">
        <v>4</v>
      </c>
      <c r="AM5" s="13" t="s">
        <v>6</v>
      </c>
    </row>
    <row r="6" spans="1:39" ht="18" customHeight="1" x14ac:dyDescent="0.15">
      <c r="A6" s="15" t="s">
        <v>904</v>
      </c>
      <c r="B6" s="15">
        <v>3</v>
      </c>
      <c r="C6" s="15" t="s">
        <v>905</v>
      </c>
      <c r="D6" s="7"/>
      <c r="E6" s="3" t="str">
        <f t="shared" ca="1" si="2"/>
        <v>１ ＋ ４</v>
      </c>
      <c r="F6" s="16" t="str">
        <f t="shared" ca="1" si="3"/>
        <v>＝</v>
      </c>
      <c r="G6" s="16" t="str">
        <f t="shared" ca="1" si="4"/>
        <v>５</v>
      </c>
      <c r="I6" s="15" t="s">
        <v>904</v>
      </c>
      <c r="J6" s="15">
        <v>28</v>
      </c>
      <c r="K6" s="15" t="s">
        <v>905</v>
      </c>
      <c r="M6" s="3" t="str">
        <f t="shared" ca="1" si="5"/>
        <v>９ － ３</v>
      </c>
      <c r="N6" s="16" t="str">
        <f t="shared" ca="1" si="6"/>
        <v>＝</v>
      </c>
      <c r="O6" s="16" t="str">
        <f t="shared" ca="1" si="7"/>
        <v>６</v>
      </c>
      <c r="Q6" s="15" t="s">
        <v>904</v>
      </c>
      <c r="R6" s="15">
        <v>53</v>
      </c>
      <c r="S6" s="15" t="s">
        <v>905</v>
      </c>
      <c r="U6" s="3" t="str">
        <f t="shared" ca="1" si="8"/>
        <v>５ × ４</v>
      </c>
      <c r="V6" s="16" t="str">
        <f t="shared" ca="1" si="9"/>
        <v>＝</v>
      </c>
      <c r="W6" s="16" t="str">
        <f t="shared" ca="1" si="10"/>
        <v>２０</v>
      </c>
      <c r="Y6" s="15" t="s">
        <v>904</v>
      </c>
      <c r="Z6" s="15">
        <v>78</v>
      </c>
      <c r="AA6" s="15" t="s">
        <v>905</v>
      </c>
      <c r="AB6" s="7"/>
      <c r="AC6" s="3" t="str">
        <f t="shared" ca="1" si="11"/>
        <v>70 ÷ ９</v>
      </c>
      <c r="AD6" s="16" t="str">
        <f t="shared" ca="1" si="12"/>
        <v>＝</v>
      </c>
      <c r="AE6" s="16" t="str">
        <f t="shared" ca="1" si="13"/>
        <v>７…７</v>
      </c>
      <c r="AF6" s="12"/>
      <c r="AG6" s="12"/>
      <c r="AH6" s="9">
        <v>4</v>
      </c>
      <c r="AI6" s="11">
        <f t="shared" ca="1" si="0"/>
        <v>638.93458650121681</v>
      </c>
      <c r="AJ6" s="9">
        <f t="shared" ca="1" si="1"/>
        <v>63</v>
      </c>
      <c r="AK6" s="9" t="s">
        <v>24</v>
      </c>
      <c r="AL6" s="9" t="s">
        <v>4</v>
      </c>
      <c r="AM6" s="13" t="s">
        <v>7</v>
      </c>
    </row>
    <row r="7" spans="1:39" ht="18" customHeight="1" x14ac:dyDescent="0.15">
      <c r="A7" s="15" t="s">
        <v>904</v>
      </c>
      <c r="B7" s="15">
        <v>4</v>
      </c>
      <c r="C7" s="15" t="s">
        <v>905</v>
      </c>
      <c r="D7" s="7"/>
      <c r="E7" s="3" t="str">
        <f t="shared" ca="1" si="2"/>
        <v>２ ＋ ６</v>
      </c>
      <c r="F7" s="16" t="str">
        <f t="shared" ca="1" si="3"/>
        <v>＝</v>
      </c>
      <c r="G7" s="16" t="str">
        <f t="shared" ca="1" si="4"/>
        <v>８</v>
      </c>
      <c r="I7" s="15" t="s">
        <v>904</v>
      </c>
      <c r="J7" s="15">
        <v>29</v>
      </c>
      <c r="K7" s="15" t="s">
        <v>905</v>
      </c>
      <c r="M7" s="3" t="str">
        <f t="shared" ca="1" si="5"/>
        <v>６ － ２</v>
      </c>
      <c r="N7" s="16" t="str">
        <f t="shared" ca="1" si="6"/>
        <v>＝</v>
      </c>
      <c r="O7" s="16" t="str">
        <f t="shared" ca="1" si="7"/>
        <v>４</v>
      </c>
      <c r="Q7" s="15" t="s">
        <v>904</v>
      </c>
      <c r="R7" s="15">
        <v>54</v>
      </c>
      <c r="S7" s="15" t="s">
        <v>905</v>
      </c>
      <c r="U7" s="3" t="str">
        <f t="shared" ca="1" si="8"/>
        <v>５ × ８</v>
      </c>
      <c r="V7" s="16" t="str">
        <f t="shared" ca="1" si="9"/>
        <v>＝</v>
      </c>
      <c r="W7" s="16" t="str">
        <f t="shared" ca="1" si="10"/>
        <v>４０</v>
      </c>
      <c r="Y7" s="15" t="s">
        <v>904</v>
      </c>
      <c r="Z7" s="15">
        <v>79</v>
      </c>
      <c r="AA7" s="15" t="s">
        <v>905</v>
      </c>
      <c r="AB7" s="7"/>
      <c r="AC7" s="3" t="str">
        <f t="shared" ca="1" si="11"/>
        <v>２ ÷ ８</v>
      </c>
      <c r="AD7" s="16" t="str">
        <f t="shared" ca="1" si="12"/>
        <v>＝</v>
      </c>
      <c r="AE7" s="16" t="str">
        <f t="shared" ca="1" si="13"/>
        <v>０…２</v>
      </c>
      <c r="AF7" s="12"/>
      <c r="AG7" s="12"/>
      <c r="AH7" s="9">
        <v>5</v>
      </c>
      <c r="AI7" s="11">
        <f t="shared" ca="1" si="0"/>
        <v>893.49982889222338</v>
      </c>
      <c r="AJ7" s="9">
        <f t="shared" ca="1" si="1"/>
        <v>93</v>
      </c>
      <c r="AK7" s="9" t="s">
        <v>25</v>
      </c>
      <c r="AL7" s="9" t="s">
        <v>4</v>
      </c>
      <c r="AM7" s="13" t="s">
        <v>8</v>
      </c>
    </row>
    <row r="8" spans="1:39" ht="18" customHeight="1" x14ac:dyDescent="0.15">
      <c r="A8" s="15" t="s">
        <v>904</v>
      </c>
      <c r="B8" s="15">
        <v>5</v>
      </c>
      <c r="C8" s="15" t="s">
        <v>905</v>
      </c>
      <c r="D8" s="7"/>
      <c r="E8" s="3" t="str">
        <f t="shared" ca="1" si="2"/>
        <v>６ ＋ ５</v>
      </c>
      <c r="F8" s="16" t="str">
        <f t="shared" ca="1" si="3"/>
        <v>＝</v>
      </c>
      <c r="G8" s="16" t="str">
        <f t="shared" ca="1" si="4"/>
        <v>１１</v>
      </c>
      <c r="I8" s="15" t="s">
        <v>904</v>
      </c>
      <c r="J8" s="15">
        <v>30</v>
      </c>
      <c r="K8" s="15" t="s">
        <v>905</v>
      </c>
      <c r="M8" s="3" t="str">
        <f t="shared" ca="1" si="5"/>
        <v>７ － ７</v>
      </c>
      <c r="N8" s="16" t="str">
        <f t="shared" ca="1" si="6"/>
        <v>＝</v>
      </c>
      <c r="O8" s="16" t="str">
        <f t="shared" ca="1" si="7"/>
        <v>０</v>
      </c>
      <c r="Q8" s="15" t="s">
        <v>904</v>
      </c>
      <c r="R8" s="15">
        <v>55</v>
      </c>
      <c r="S8" s="15" t="s">
        <v>905</v>
      </c>
      <c r="U8" s="3" t="str">
        <f t="shared" ca="1" si="8"/>
        <v>２ × ９</v>
      </c>
      <c r="V8" s="16" t="str">
        <f t="shared" ca="1" si="9"/>
        <v>＝</v>
      </c>
      <c r="W8" s="16" t="str">
        <f t="shared" ca="1" si="10"/>
        <v>１８</v>
      </c>
      <c r="Y8" s="15" t="s">
        <v>904</v>
      </c>
      <c r="Z8" s="15">
        <v>80</v>
      </c>
      <c r="AA8" s="15" t="s">
        <v>905</v>
      </c>
      <c r="AB8" s="7"/>
      <c r="AC8" s="3" t="str">
        <f t="shared" ca="1" si="11"/>
        <v>58 ÷ ９</v>
      </c>
      <c r="AD8" s="16" t="str">
        <f t="shared" ca="1" si="12"/>
        <v>＝</v>
      </c>
      <c r="AE8" s="16" t="str">
        <f t="shared" ca="1" si="13"/>
        <v>６…４</v>
      </c>
      <c r="AF8" s="12"/>
      <c r="AG8" s="12"/>
      <c r="AH8" s="9">
        <v>6</v>
      </c>
      <c r="AI8" s="11">
        <f t="shared" ca="1" si="0"/>
        <v>620.85856605368576</v>
      </c>
      <c r="AJ8" s="9">
        <f t="shared" ca="1" si="1"/>
        <v>62</v>
      </c>
      <c r="AK8" s="9" t="s">
        <v>26</v>
      </c>
      <c r="AL8" s="9" t="s">
        <v>4</v>
      </c>
      <c r="AM8" s="13" t="s">
        <v>9</v>
      </c>
    </row>
    <row r="9" spans="1:39" ht="18" customHeight="1" x14ac:dyDescent="0.15">
      <c r="A9" s="15" t="s">
        <v>904</v>
      </c>
      <c r="B9" s="15">
        <v>6</v>
      </c>
      <c r="C9" s="15" t="s">
        <v>905</v>
      </c>
      <c r="D9" s="7"/>
      <c r="E9" s="3" t="str">
        <f t="shared" ca="1" si="2"/>
        <v>０ ＋ １</v>
      </c>
      <c r="F9" s="16" t="str">
        <f t="shared" ca="1" si="3"/>
        <v>＝</v>
      </c>
      <c r="G9" s="16" t="str">
        <f t="shared" ca="1" si="4"/>
        <v>１</v>
      </c>
      <c r="I9" s="15" t="s">
        <v>904</v>
      </c>
      <c r="J9" s="15">
        <v>31</v>
      </c>
      <c r="K9" s="15" t="s">
        <v>905</v>
      </c>
      <c r="M9" s="3" t="str">
        <f t="shared" ca="1" si="5"/>
        <v>15 － ８</v>
      </c>
      <c r="N9" s="16" t="str">
        <f t="shared" ca="1" si="6"/>
        <v>＝</v>
      </c>
      <c r="O9" s="16" t="str">
        <f t="shared" ca="1" si="7"/>
        <v>７</v>
      </c>
      <c r="Q9" s="15" t="s">
        <v>904</v>
      </c>
      <c r="R9" s="15">
        <v>56</v>
      </c>
      <c r="S9" s="15" t="s">
        <v>905</v>
      </c>
      <c r="U9" s="3" t="str">
        <f t="shared" ca="1" si="8"/>
        <v>６ × ８</v>
      </c>
      <c r="V9" s="16" t="str">
        <f t="shared" ca="1" si="9"/>
        <v>＝</v>
      </c>
      <c r="W9" s="16" t="str">
        <f t="shared" ca="1" si="10"/>
        <v>４８</v>
      </c>
      <c r="Y9" s="15" t="s">
        <v>904</v>
      </c>
      <c r="Z9" s="15">
        <v>81</v>
      </c>
      <c r="AA9" s="15" t="s">
        <v>905</v>
      </c>
      <c r="AB9" s="7"/>
      <c r="AC9" s="3" t="str">
        <f t="shared" ca="1" si="11"/>
        <v>64 ÷ ９</v>
      </c>
      <c r="AD9" s="16" t="str">
        <f t="shared" ca="1" si="12"/>
        <v>＝</v>
      </c>
      <c r="AE9" s="16" t="str">
        <f t="shared" ca="1" si="13"/>
        <v>７…１</v>
      </c>
      <c r="AF9" s="12"/>
      <c r="AG9" s="12"/>
      <c r="AH9" s="9">
        <v>7</v>
      </c>
      <c r="AI9" s="11">
        <f t="shared" ca="1" si="0"/>
        <v>656.81728493849778</v>
      </c>
      <c r="AJ9" s="9">
        <f t="shared" ca="1" si="1"/>
        <v>65</v>
      </c>
      <c r="AK9" s="9" t="s">
        <v>27</v>
      </c>
      <c r="AL9" s="9" t="s">
        <v>4</v>
      </c>
      <c r="AM9" s="13" t="s">
        <v>10</v>
      </c>
    </row>
    <row r="10" spans="1:39" ht="18" customHeight="1" x14ac:dyDescent="0.15">
      <c r="A10" s="15" t="s">
        <v>904</v>
      </c>
      <c r="B10" s="15">
        <v>7</v>
      </c>
      <c r="C10" s="15" t="s">
        <v>905</v>
      </c>
      <c r="D10" s="7"/>
      <c r="E10" s="3" t="str">
        <f t="shared" ca="1" si="2"/>
        <v>６ ＋ ９</v>
      </c>
      <c r="F10" s="16" t="str">
        <f t="shared" ca="1" si="3"/>
        <v>＝</v>
      </c>
      <c r="G10" s="16" t="str">
        <f t="shared" ca="1" si="4"/>
        <v>１５</v>
      </c>
      <c r="I10" s="15" t="s">
        <v>904</v>
      </c>
      <c r="J10" s="15">
        <v>32</v>
      </c>
      <c r="K10" s="15" t="s">
        <v>905</v>
      </c>
      <c r="M10" s="3" t="str">
        <f t="shared" ca="1" si="5"/>
        <v>４ － ０</v>
      </c>
      <c r="N10" s="16" t="str">
        <f t="shared" ca="1" si="6"/>
        <v>＝</v>
      </c>
      <c r="O10" s="16" t="str">
        <f t="shared" ca="1" si="7"/>
        <v>４</v>
      </c>
      <c r="Q10" s="15" t="s">
        <v>904</v>
      </c>
      <c r="R10" s="15">
        <v>57</v>
      </c>
      <c r="S10" s="15" t="s">
        <v>905</v>
      </c>
      <c r="U10" s="3" t="str">
        <f t="shared" ca="1" si="8"/>
        <v>０ × ８</v>
      </c>
      <c r="V10" s="16" t="str">
        <f t="shared" ca="1" si="9"/>
        <v>＝</v>
      </c>
      <c r="W10" s="16" t="str">
        <f t="shared" ca="1" si="10"/>
        <v>０</v>
      </c>
      <c r="Y10" s="15" t="s">
        <v>904</v>
      </c>
      <c r="Z10" s="15">
        <v>82</v>
      </c>
      <c r="AA10" s="15" t="s">
        <v>905</v>
      </c>
      <c r="AB10" s="7"/>
      <c r="AC10" s="3" t="str">
        <f t="shared" ca="1" si="11"/>
        <v>21 ÷ ８</v>
      </c>
      <c r="AD10" s="16" t="str">
        <f t="shared" ca="1" si="12"/>
        <v>＝</v>
      </c>
      <c r="AE10" s="16" t="str">
        <f t="shared" ca="1" si="13"/>
        <v>２…５</v>
      </c>
      <c r="AF10" s="12"/>
      <c r="AG10" s="12"/>
      <c r="AH10" s="9">
        <v>8</v>
      </c>
      <c r="AI10" s="11">
        <f t="shared" ca="1" si="0"/>
        <v>290.97287861451815</v>
      </c>
      <c r="AJ10" s="9">
        <f t="shared" ca="1" si="1"/>
        <v>26</v>
      </c>
      <c r="AK10" s="9" t="s">
        <v>28</v>
      </c>
      <c r="AL10" s="9" t="s">
        <v>4</v>
      </c>
      <c r="AM10" s="13" t="s">
        <v>11</v>
      </c>
    </row>
    <row r="11" spans="1:39" ht="18" customHeight="1" x14ac:dyDescent="0.15">
      <c r="A11" s="15" t="s">
        <v>904</v>
      </c>
      <c r="B11" s="15">
        <v>8</v>
      </c>
      <c r="C11" s="15" t="s">
        <v>905</v>
      </c>
      <c r="D11" s="7"/>
      <c r="E11" s="3" t="str">
        <f t="shared" ca="1" si="2"/>
        <v>３ ＋ ０</v>
      </c>
      <c r="F11" s="16" t="str">
        <f t="shared" ca="1" si="3"/>
        <v>＝</v>
      </c>
      <c r="G11" s="16" t="str">
        <f t="shared" ca="1" si="4"/>
        <v>３</v>
      </c>
      <c r="I11" s="15" t="s">
        <v>904</v>
      </c>
      <c r="J11" s="15">
        <v>33</v>
      </c>
      <c r="K11" s="15" t="s">
        <v>905</v>
      </c>
      <c r="M11" s="3" t="str">
        <f t="shared" ca="1" si="5"/>
        <v>14 － ５</v>
      </c>
      <c r="N11" s="16" t="str">
        <f t="shared" ca="1" si="6"/>
        <v>＝</v>
      </c>
      <c r="O11" s="16" t="str">
        <f t="shared" ca="1" si="7"/>
        <v>９</v>
      </c>
      <c r="Q11" s="15" t="s">
        <v>904</v>
      </c>
      <c r="R11" s="15">
        <v>58</v>
      </c>
      <c r="S11" s="15" t="s">
        <v>905</v>
      </c>
      <c r="U11" s="3" t="str">
        <f t="shared" ca="1" si="8"/>
        <v>９ × ３</v>
      </c>
      <c r="V11" s="16" t="str">
        <f t="shared" ca="1" si="9"/>
        <v>＝</v>
      </c>
      <c r="W11" s="16" t="str">
        <f t="shared" ca="1" si="10"/>
        <v>２７</v>
      </c>
      <c r="Y11" s="15" t="s">
        <v>904</v>
      </c>
      <c r="Z11" s="15">
        <v>83</v>
      </c>
      <c r="AA11" s="15" t="s">
        <v>905</v>
      </c>
      <c r="AB11" s="7"/>
      <c r="AC11" s="3" t="str">
        <f t="shared" ca="1" si="11"/>
        <v>13 ÷ ９</v>
      </c>
      <c r="AD11" s="16" t="str">
        <f t="shared" ca="1" si="12"/>
        <v>＝</v>
      </c>
      <c r="AE11" s="16" t="str">
        <f t="shared" ca="1" si="13"/>
        <v>１…４</v>
      </c>
      <c r="AF11" s="12"/>
      <c r="AG11" s="12"/>
      <c r="AH11" s="9">
        <v>9</v>
      </c>
      <c r="AI11" s="11">
        <f t="shared" ca="1" si="0"/>
        <v>202.16764230545115</v>
      </c>
      <c r="AJ11" s="9">
        <f t="shared" ca="1" si="1"/>
        <v>19</v>
      </c>
      <c r="AK11" s="9" t="s">
        <v>29</v>
      </c>
      <c r="AL11" s="9" t="s">
        <v>4</v>
      </c>
      <c r="AM11" s="13" t="s">
        <v>12</v>
      </c>
    </row>
    <row r="12" spans="1:39" ht="18" customHeight="1" x14ac:dyDescent="0.15">
      <c r="A12" s="15" t="s">
        <v>904</v>
      </c>
      <c r="B12" s="15">
        <v>9</v>
      </c>
      <c r="C12" s="15" t="s">
        <v>905</v>
      </c>
      <c r="D12" s="7"/>
      <c r="E12" s="3" t="str">
        <f t="shared" ca="1" si="2"/>
        <v>７ ＋ ４</v>
      </c>
      <c r="F12" s="16" t="str">
        <f t="shared" ca="1" si="3"/>
        <v>＝</v>
      </c>
      <c r="G12" s="16" t="str">
        <f t="shared" ca="1" si="4"/>
        <v>１１</v>
      </c>
      <c r="I12" s="15" t="s">
        <v>904</v>
      </c>
      <c r="J12" s="15">
        <v>34</v>
      </c>
      <c r="K12" s="15" t="s">
        <v>905</v>
      </c>
      <c r="M12" s="3" t="str">
        <f t="shared" ca="1" si="5"/>
        <v>４ － ３</v>
      </c>
      <c r="N12" s="16" t="str">
        <f t="shared" ca="1" si="6"/>
        <v>＝</v>
      </c>
      <c r="O12" s="16" t="str">
        <f t="shared" ca="1" si="7"/>
        <v>１</v>
      </c>
      <c r="Q12" s="15" t="s">
        <v>904</v>
      </c>
      <c r="R12" s="15">
        <v>59</v>
      </c>
      <c r="S12" s="15" t="s">
        <v>905</v>
      </c>
      <c r="U12" s="3" t="str">
        <f t="shared" ca="1" si="8"/>
        <v>２ × ６</v>
      </c>
      <c r="V12" s="16" t="str">
        <f t="shared" ca="1" si="9"/>
        <v>＝</v>
      </c>
      <c r="W12" s="16" t="str">
        <f t="shared" ca="1" si="10"/>
        <v>１２</v>
      </c>
      <c r="Y12" s="15" t="s">
        <v>904</v>
      </c>
      <c r="Z12" s="15">
        <v>84</v>
      </c>
      <c r="AA12" s="15" t="s">
        <v>905</v>
      </c>
      <c r="AB12" s="7"/>
      <c r="AC12" s="3" t="str">
        <f t="shared" ca="1" si="11"/>
        <v>74 ÷ ９</v>
      </c>
      <c r="AD12" s="16" t="str">
        <f t="shared" ca="1" si="12"/>
        <v>＝</v>
      </c>
      <c r="AE12" s="16" t="str">
        <f t="shared" ca="1" si="13"/>
        <v>８…２</v>
      </c>
      <c r="AF12" s="12"/>
      <c r="AG12" s="12"/>
      <c r="AH12" s="9">
        <v>10</v>
      </c>
      <c r="AI12" s="11">
        <f t="shared" ca="1" si="0"/>
        <v>265.30623281617096</v>
      </c>
      <c r="AJ12" s="9">
        <f t="shared" ca="1" si="1"/>
        <v>24</v>
      </c>
      <c r="AK12" s="9" t="s">
        <v>30</v>
      </c>
      <c r="AL12" s="9" t="s">
        <v>4</v>
      </c>
      <c r="AM12" s="13" t="s">
        <v>13</v>
      </c>
    </row>
    <row r="13" spans="1:39" ht="18" customHeight="1" x14ac:dyDescent="0.15">
      <c r="A13" s="15" t="s">
        <v>904</v>
      </c>
      <c r="B13" s="15">
        <v>10</v>
      </c>
      <c r="C13" s="15" t="s">
        <v>905</v>
      </c>
      <c r="D13" s="7"/>
      <c r="E13" s="3" t="str">
        <f t="shared" ca="1" si="2"/>
        <v>４ ＋ ６</v>
      </c>
      <c r="F13" s="16" t="str">
        <f t="shared" ca="1" si="3"/>
        <v>＝</v>
      </c>
      <c r="G13" s="16" t="str">
        <f t="shared" ca="1" si="4"/>
        <v>１０</v>
      </c>
      <c r="I13" s="15" t="s">
        <v>904</v>
      </c>
      <c r="J13" s="15">
        <v>35</v>
      </c>
      <c r="K13" s="15" t="s">
        <v>905</v>
      </c>
      <c r="M13" s="3" t="str">
        <f t="shared" ca="1" si="5"/>
        <v>10 － ５</v>
      </c>
      <c r="N13" s="16" t="str">
        <f t="shared" ca="1" si="6"/>
        <v>＝</v>
      </c>
      <c r="O13" s="16" t="str">
        <f t="shared" ca="1" si="7"/>
        <v>５</v>
      </c>
      <c r="Q13" s="15" t="s">
        <v>904</v>
      </c>
      <c r="R13" s="15">
        <v>60</v>
      </c>
      <c r="S13" s="15" t="s">
        <v>905</v>
      </c>
      <c r="U13" s="3" t="str">
        <f t="shared" ca="1" si="8"/>
        <v>１ × ９</v>
      </c>
      <c r="V13" s="16" t="str">
        <f t="shared" ca="1" si="9"/>
        <v>＝</v>
      </c>
      <c r="W13" s="16" t="str">
        <f t="shared" ca="1" si="10"/>
        <v>９</v>
      </c>
      <c r="Y13" s="15" t="s">
        <v>904</v>
      </c>
      <c r="Z13" s="15">
        <v>85</v>
      </c>
      <c r="AA13" s="15" t="s">
        <v>905</v>
      </c>
      <c r="AB13" s="7"/>
      <c r="AC13" s="3" t="str">
        <f t="shared" ca="1" si="11"/>
        <v>18 ÷ ６</v>
      </c>
      <c r="AD13" s="16" t="str">
        <f t="shared" ca="1" si="12"/>
        <v>＝</v>
      </c>
      <c r="AE13" s="16" t="str">
        <f t="shared" ca="1" si="13"/>
        <v>３</v>
      </c>
      <c r="AF13" s="12"/>
      <c r="AG13" s="12"/>
      <c r="AH13" s="9">
        <v>11</v>
      </c>
      <c r="AI13" s="11">
        <f t="shared" ca="1" si="0"/>
        <v>813.70119400592648</v>
      </c>
      <c r="AJ13" s="9">
        <f t="shared" ca="1" si="1"/>
        <v>82</v>
      </c>
      <c r="AK13" s="9" t="s">
        <v>31</v>
      </c>
      <c r="AL13" s="9" t="s">
        <v>4</v>
      </c>
      <c r="AM13" s="13" t="s">
        <v>825</v>
      </c>
    </row>
    <row r="14" spans="1:39" ht="18" customHeight="1" x14ac:dyDescent="0.15">
      <c r="A14" s="15" t="s">
        <v>904</v>
      </c>
      <c r="B14" s="15">
        <v>11</v>
      </c>
      <c r="C14" s="15" t="s">
        <v>905</v>
      </c>
      <c r="D14" s="7"/>
      <c r="E14" s="3" t="str">
        <f t="shared" ca="1" si="2"/>
        <v>４ ＋ ８</v>
      </c>
      <c r="F14" s="16" t="str">
        <f t="shared" ca="1" si="3"/>
        <v>＝</v>
      </c>
      <c r="G14" s="16" t="str">
        <f t="shared" ca="1" si="4"/>
        <v>１２</v>
      </c>
      <c r="I14" s="15" t="s">
        <v>904</v>
      </c>
      <c r="J14" s="15">
        <v>36</v>
      </c>
      <c r="K14" s="15" t="s">
        <v>905</v>
      </c>
      <c r="M14" s="3" t="str">
        <f t="shared" ca="1" si="5"/>
        <v>11 － ５</v>
      </c>
      <c r="N14" s="16" t="str">
        <f t="shared" ca="1" si="6"/>
        <v>＝</v>
      </c>
      <c r="O14" s="16" t="str">
        <f t="shared" ca="1" si="7"/>
        <v>６</v>
      </c>
      <c r="Q14" s="15" t="s">
        <v>904</v>
      </c>
      <c r="R14" s="15">
        <v>61</v>
      </c>
      <c r="S14" s="15" t="s">
        <v>905</v>
      </c>
      <c r="U14" s="3" t="str">
        <f t="shared" ca="1" si="8"/>
        <v>６ × ７</v>
      </c>
      <c r="V14" s="16" t="str">
        <f t="shared" ca="1" si="9"/>
        <v>＝</v>
      </c>
      <c r="W14" s="16" t="str">
        <f t="shared" ca="1" si="10"/>
        <v>４２</v>
      </c>
      <c r="Y14" s="15" t="s">
        <v>904</v>
      </c>
      <c r="Z14" s="15">
        <v>86</v>
      </c>
      <c r="AA14" s="15" t="s">
        <v>905</v>
      </c>
      <c r="AB14" s="7"/>
      <c r="AC14" s="3" t="str">
        <f t="shared" ca="1" si="11"/>
        <v>28 ÷ ３</v>
      </c>
      <c r="AD14" s="16" t="str">
        <f t="shared" ca="1" si="12"/>
        <v>＝</v>
      </c>
      <c r="AE14" s="16" t="str">
        <f t="shared" ca="1" si="13"/>
        <v>９…１</v>
      </c>
      <c r="AF14" s="12"/>
      <c r="AG14" s="12"/>
      <c r="AH14" s="9">
        <v>12</v>
      </c>
      <c r="AI14" s="11">
        <f t="shared" ca="1" si="0"/>
        <v>400.42338568992295</v>
      </c>
      <c r="AJ14" s="9">
        <f t="shared" ca="1" si="1"/>
        <v>39</v>
      </c>
      <c r="AK14" s="9" t="s">
        <v>32</v>
      </c>
      <c r="AL14" s="9" t="s">
        <v>4</v>
      </c>
      <c r="AM14" s="13" t="s">
        <v>6</v>
      </c>
    </row>
    <row r="15" spans="1:39" ht="18" customHeight="1" x14ac:dyDescent="0.15">
      <c r="A15" s="15" t="s">
        <v>904</v>
      </c>
      <c r="B15" s="15">
        <v>12</v>
      </c>
      <c r="C15" s="15" t="s">
        <v>905</v>
      </c>
      <c r="D15" s="7"/>
      <c r="E15" s="3" t="str">
        <f t="shared" ca="1" si="2"/>
        <v>６ ＋ １</v>
      </c>
      <c r="F15" s="16" t="str">
        <f t="shared" ca="1" si="3"/>
        <v>＝</v>
      </c>
      <c r="G15" s="16" t="str">
        <f t="shared" ca="1" si="4"/>
        <v>７</v>
      </c>
      <c r="I15" s="15" t="s">
        <v>904</v>
      </c>
      <c r="J15" s="15">
        <v>37</v>
      </c>
      <c r="K15" s="15" t="s">
        <v>905</v>
      </c>
      <c r="M15" s="3" t="str">
        <f t="shared" ca="1" si="5"/>
        <v>10 － ９</v>
      </c>
      <c r="N15" s="16" t="str">
        <f t="shared" ca="1" si="6"/>
        <v>＝</v>
      </c>
      <c r="O15" s="16" t="str">
        <f t="shared" ca="1" si="7"/>
        <v>１</v>
      </c>
      <c r="Q15" s="15" t="s">
        <v>904</v>
      </c>
      <c r="R15" s="15">
        <v>62</v>
      </c>
      <c r="S15" s="15" t="s">
        <v>905</v>
      </c>
      <c r="U15" s="3" t="str">
        <f t="shared" ca="1" si="8"/>
        <v>５ × ３</v>
      </c>
      <c r="V15" s="16" t="str">
        <f t="shared" ca="1" si="9"/>
        <v>＝</v>
      </c>
      <c r="W15" s="16" t="str">
        <f t="shared" ca="1" si="10"/>
        <v>１５</v>
      </c>
      <c r="Y15" s="15" t="s">
        <v>904</v>
      </c>
      <c r="Z15" s="15">
        <v>87</v>
      </c>
      <c r="AA15" s="15" t="s">
        <v>905</v>
      </c>
      <c r="AB15" s="7"/>
      <c r="AC15" s="3" t="str">
        <f t="shared" ca="1" si="11"/>
        <v>２ ÷ ６</v>
      </c>
      <c r="AD15" s="16" t="str">
        <f t="shared" ca="1" si="12"/>
        <v>＝</v>
      </c>
      <c r="AE15" s="16" t="str">
        <f t="shared" ca="1" si="13"/>
        <v>０…２</v>
      </c>
      <c r="AF15" s="12"/>
      <c r="AG15" s="12"/>
      <c r="AH15" s="9">
        <v>13</v>
      </c>
      <c r="AI15" s="11">
        <f t="shared" ca="1" si="0"/>
        <v>468.65574668868084</v>
      </c>
      <c r="AJ15" s="9">
        <f t="shared" ca="1" si="1"/>
        <v>47</v>
      </c>
      <c r="AK15" s="9" t="s">
        <v>33</v>
      </c>
      <c r="AL15" s="9" t="s">
        <v>4</v>
      </c>
      <c r="AM15" s="13" t="s">
        <v>7</v>
      </c>
    </row>
    <row r="16" spans="1:39" ht="18" customHeight="1" x14ac:dyDescent="0.15">
      <c r="A16" s="15" t="s">
        <v>904</v>
      </c>
      <c r="B16" s="15">
        <v>13</v>
      </c>
      <c r="C16" s="15" t="s">
        <v>905</v>
      </c>
      <c r="D16" s="7"/>
      <c r="E16" s="3" t="str">
        <f t="shared" ca="1" si="2"/>
        <v>４ ＋ ４</v>
      </c>
      <c r="F16" s="16" t="str">
        <f t="shared" ca="1" si="3"/>
        <v>＝</v>
      </c>
      <c r="G16" s="16" t="str">
        <f t="shared" ca="1" si="4"/>
        <v>８</v>
      </c>
      <c r="I16" s="15" t="s">
        <v>904</v>
      </c>
      <c r="J16" s="15">
        <v>38</v>
      </c>
      <c r="K16" s="15" t="s">
        <v>905</v>
      </c>
      <c r="M16" s="3" t="str">
        <f t="shared" ca="1" si="5"/>
        <v>９ － ４</v>
      </c>
      <c r="N16" s="16" t="str">
        <f t="shared" ca="1" si="6"/>
        <v>＝</v>
      </c>
      <c r="O16" s="16" t="str">
        <f t="shared" ca="1" si="7"/>
        <v>５</v>
      </c>
      <c r="Q16" s="15" t="s">
        <v>904</v>
      </c>
      <c r="R16" s="15">
        <v>63</v>
      </c>
      <c r="S16" s="15" t="s">
        <v>905</v>
      </c>
      <c r="U16" s="3" t="str">
        <f t="shared" ca="1" si="8"/>
        <v>７ × ３</v>
      </c>
      <c r="V16" s="16" t="str">
        <f t="shared" ca="1" si="9"/>
        <v>＝</v>
      </c>
      <c r="W16" s="16" t="str">
        <f t="shared" ca="1" si="10"/>
        <v>２１</v>
      </c>
      <c r="Y16" s="15" t="s">
        <v>904</v>
      </c>
      <c r="Z16" s="15">
        <v>88</v>
      </c>
      <c r="AA16" s="15" t="s">
        <v>905</v>
      </c>
      <c r="AB16" s="7"/>
      <c r="AC16" s="3" t="str">
        <f t="shared" ca="1" si="11"/>
        <v>14 ÷ ５</v>
      </c>
      <c r="AD16" s="16" t="str">
        <f t="shared" ca="1" si="12"/>
        <v>＝</v>
      </c>
      <c r="AE16" s="16" t="str">
        <f t="shared" ca="1" si="13"/>
        <v>２…４</v>
      </c>
      <c r="AF16" s="12"/>
      <c r="AG16" s="12"/>
      <c r="AH16" s="9">
        <v>14</v>
      </c>
      <c r="AI16" s="11">
        <f t="shared" ca="1" si="0"/>
        <v>913.01598283172632</v>
      </c>
      <c r="AJ16" s="9">
        <f t="shared" ca="1" si="1"/>
        <v>95</v>
      </c>
      <c r="AK16" s="9" t="s">
        <v>34</v>
      </c>
      <c r="AL16" s="9" t="s">
        <v>4</v>
      </c>
      <c r="AM16" s="13" t="s">
        <v>8</v>
      </c>
    </row>
    <row r="17" spans="1:39" ht="18" customHeight="1" x14ac:dyDescent="0.15">
      <c r="A17" s="15" t="s">
        <v>904</v>
      </c>
      <c r="B17" s="15">
        <v>14</v>
      </c>
      <c r="C17" s="15" t="s">
        <v>905</v>
      </c>
      <c r="D17" s="7"/>
      <c r="E17" s="3" t="str">
        <f t="shared" ca="1" si="2"/>
        <v>９ ＋ ９</v>
      </c>
      <c r="F17" s="16" t="str">
        <f t="shared" ca="1" si="3"/>
        <v>＝</v>
      </c>
      <c r="G17" s="16" t="str">
        <f t="shared" ca="1" si="4"/>
        <v>１８</v>
      </c>
      <c r="I17" s="15" t="s">
        <v>904</v>
      </c>
      <c r="J17" s="15">
        <v>39</v>
      </c>
      <c r="K17" s="15" t="s">
        <v>905</v>
      </c>
      <c r="M17" s="3" t="str">
        <f t="shared" ca="1" si="5"/>
        <v>15 － ６</v>
      </c>
      <c r="N17" s="16" t="str">
        <f t="shared" ca="1" si="6"/>
        <v>＝</v>
      </c>
      <c r="O17" s="16" t="str">
        <f t="shared" ca="1" si="7"/>
        <v>９</v>
      </c>
      <c r="Q17" s="15" t="s">
        <v>904</v>
      </c>
      <c r="R17" s="15">
        <v>64</v>
      </c>
      <c r="S17" s="15" t="s">
        <v>905</v>
      </c>
      <c r="U17" s="3" t="str">
        <f t="shared" ca="1" si="8"/>
        <v>７ × １</v>
      </c>
      <c r="V17" s="16" t="str">
        <f t="shared" ca="1" si="9"/>
        <v>＝</v>
      </c>
      <c r="W17" s="16" t="str">
        <f t="shared" ca="1" si="10"/>
        <v>７</v>
      </c>
      <c r="Y17" s="15" t="s">
        <v>904</v>
      </c>
      <c r="Z17" s="15">
        <v>89</v>
      </c>
      <c r="AA17" s="15" t="s">
        <v>905</v>
      </c>
      <c r="AB17" s="7"/>
      <c r="AC17" s="3" t="str">
        <f t="shared" ca="1" si="11"/>
        <v>17 ÷ ２</v>
      </c>
      <c r="AD17" s="16" t="str">
        <f t="shared" ca="1" si="12"/>
        <v>＝</v>
      </c>
      <c r="AE17" s="16" t="str">
        <f t="shared" ca="1" si="13"/>
        <v>８…１</v>
      </c>
      <c r="AF17" s="12"/>
      <c r="AG17" s="12"/>
      <c r="AH17" s="9">
        <v>15</v>
      </c>
      <c r="AI17" s="11">
        <f t="shared" ca="1" si="0"/>
        <v>18.765811413705926</v>
      </c>
      <c r="AJ17" s="9">
        <f t="shared" ca="1" si="1"/>
        <v>3</v>
      </c>
      <c r="AK17" s="9" t="s">
        <v>35</v>
      </c>
      <c r="AL17" s="9" t="s">
        <v>4</v>
      </c>
      <c r="AM17" s="13" t="s">
        <v>9</v>
      </c>
    </row>
    <row r="18" spans="1:39" ht="18" customHeight="1" x14ac:dyDescent="0.15">
      <c r="A18" s="15" t="s">
        <v>904</v>
      </c>
      <c r="B18" s="15">
        <v>15</v>
      </c>
      <c r="C18" s="15" t="s">
        <v>905</v>
      </c>
      <c r="D18" s="7"/>
      <c r="E18" s="3" t="str">
        <f t="shared" ca="1" si="2"/>
        <v>１ ＋ ６</v>
      </c>
      <c r="F18" s="16" t="str">
        <f t="shared" ca="1" si="3"/>
        <v>＝</v>
      </c>
      <c r="G18" s="16" t="str">
        <f t="shared" ca="1" si="4"/>
        <v>７</v>
      </c>
      <c r="I18" s="15" t="s">
        <v>904</v>
      </c>
      <c r="J18" s="15">
        <v>40</v>
      </c>
      <c r="K18" s="15" t="s">
        <v>905</v>
      </c>
      <c r="M18" s="3" t="str">
        <f t="shared" ca="1" si="5"/>
        <v>12 － ５</v>
      </c>
      <c r="N18" s="16" t="str">
        <f t="shared" ca="1" si="6"/>
        <v>＝</v>
      </c>
      <c r="O18" s="16" t="str">
        <f t="shared" ca="1" si="7"/>
        <v>７</v>
      </c>
      <c r="Q18" s="15" t="s">
        <v>904</v>
      </c>
      <c r="R18" s="15">
        <v>65</v>
      </c>
      <c r="S18" s="15" t="s">
        <v>905</v>
      </c>
      <c r="U18" s="3" t="str">
        <f t="shared" ca="1" si="8"/>
        <v>３ × ７</v>
      </c>
      <c r="V18" s="16" t="str">
        <f t="shared" ca="1" si="9"/>
        <v>＝</v>
      </c>
      <c r="W18" s="16" t="str">
        <f t="shared" ca="1" si="10"/>
        <v>２１</v>
      </c>
      <c r="Y18" s="15" t="s">
        <v>904</v>
      </c>
      <c r="Z18" s="15">
        <v>90</v>
      </c>
      <c r="AA18" s="15" t="s">
        <v>905</v>
      </c>
      <c r="AB18" s="7"/>
      <c r="AC18" s="3" t="str">
        <f t="shared" ca="1" si="11"/>
        <v>０ ÷ ３</v>
      </c>
      <c r="AD18" s="16" t="str">
        <f t="shared" ca="1" si="12"/>
        <v>＝</v>
      </c>
      <c r="AE18" s="16" t="str">
        <f t="shared" ca="1" si="13"/>
        <v>０</v>
      </c>
      <c r="AF18" s="12"/>
      <c r="AG18" s="12"/>
      <c r="AH18" s="9">
        <v>16</v>
      </c>
      <c r="AI18" s="11">
        <f t="shared" ca="1" si="0"/>
        <v>495.62169604218474</v>
      </c>
      <c r="AJ18" s="9">
        <f t="shared" ca="1" si="1"/>
        <v>50</v>
      </c>
      <c r="AK18" s="9" t="s">
        <v>36</v>
      </c>
      <c r="AL18" s="9" t="s">
        <v>4</v>
      </c>
      <c r="AM18" s="13" t="s">
        <v>10</v>
      </c>
    </row>
    <row r="19" spans="1:39" ht="18" customHeight="1" x14ac:dyDescent="0.15">
      <c r="A19" s="15" t="s">
        <v>904</v>
      </c>
      <c r="B19" s="15">
        <v>16</v>
      </c>
      <c r="C19" s="15" t="s">
        <v>905</v>
      </c>
      <c r="D19" s="7"/>
      <c r="E19" s="3" t="str">
        <f t="shared" ca="1" si="2"/>
        <v>４ ＋ ９</v>
      </c>
      <c r="F19" s="16" t="str">
        <f t="shared" ca="1" si="3"/>
        <v>＝</v>
      </c>
      <c r="G19" s="16" t="str">
        <f t="shared" ca="1" si="4"/>
        <v>１３</v>
      </c>
      <c r="I19" s="15" t="s">
        <v>904</v>
      </c>
      <c r="J19" s="15">
        <v>41</v>
      </c>
      <c r="K19" s="15" t="s">
        <v>905</v>
      </c>
      <c r="M19" s="3" t="str">
        <f t="shared" ca="1" si="5"/>
        <v>９ － ５</v>
      </c>
      <c r="N19" s="16" t="str">
        <f t="shared" ca="1" si="6"/>
        <v>＝</v>
      </c>
      <c r="O19" s="16" t="str">
        <f t="shared" ca="1" si="7"/>
        <v>４</v>
      </c>
      <c r="Q19" s="15" t="s">
        <v>904</v>
      </c>
      <c r="R19" s="15">
        <v>66</v>
      </c>
      <c r="S19" s="15" t="s">
        <v>905</v>
      </c>
      <c r="U19" s="3" t="str">
        <f t="shared" ca="1" si="8"/>
        <v>３ × １</v>
      </c>
      <c r="V19" s="16" t="str">
        <f t="shared" ca="1" si="9"/>
        <v>＝</v>
      </c>
      <c r="W19" s="16" t="str">
        <f t="shared" ca="1" si="10"/>
        <v>３</v>
      </c>
      <c r="Y19" s="15" t="s">
        <v>904</v>
      </c>
      <c r="Z19" s="15">
        <v>91</v>
      </c>
      <c r="AA19" s="15" t="s">
        <v>905</v>
      </c>
      <c r="AB19" s="7"/>
      <c r="AC19" s="3" t="str">
        <f t="shared" ca="1" si="11"/>
        <v>24 ÷ ９</v>
      </c>
      <c r="AD19" s="16" t="str">
        <f t="shared" ca="1" si="12"/>
        <v>＝</v>
      </c>
      <c r="AE19" s="16" t="str">
        <f t="shared" ca="1" si="13"/>
        <v>２…６</v>
      </c>
      <c r="AF19" s="12"/>
      <c r="AG19" s="12"/>
      <c r="AH19" s="9">
        <v>17</v>
      </c>
      <c r="AI19" s="11">
        <f t="shared" ca="1" si="0"/>
        <v>141.55298630379309</v>
      </c>
      <c r="AJ19" s="9">
        <f t="shared" ca="1" si="1"/>
        <v>15</v>
      </c>
      <c r="AK19" s="9" t="s">
        <v>37</v>
      </c>
      <c r="AL19" s="9" t="s">
        <v>4</v>
      </c>
      <c r="AM19" s="13" t="s">
        <v>11</v>
      </c>
    </row>
    <row r="20" spans="1:39" ht="18" customHeight="1" x14ac:dyDescent="0.15">
      <c r="A20" s="15" t="s">
        <v>904</v>
      </c>
      <c r="B20" s="15">
        <v>17</v>
      </c>
      <c r="C20" s="15" t="s">
        <v>905</v>
      </c>
      <c r="D20" s="7"/>
      <c r="E20" s="3" t="str">
        <f t="shared" ca="1" si="2"/>
        <v>５ ＋ ２</v>
      </c>
      <c r="F20" s="16" t="str">
        <f t="shared" ca="1" si="3"/>
        <v>＝</v>
      </c>
      <c r="G20" s="16" t="str">
        <f t="shared" ca="1" si="4"/>
        <v>７</v>
      </c>
      <c r="I20" s="15" t="s">
        <v>904</v>
      </c>
      <c r="J20" s="15">
        <v>42</v>
      </c>
      <c r="K20" s="15" t="s">
        <v>905</v>
      </c>
      <c r="M20" s="3" t="str">
        <f t="shared" ca="1" si="5"/>
        <v>10 － ６</v>
      </c>
      <c r="N20" s="16" t="str">
        <f t="shared" ca="1" si="6"/>
        <v>＝</v>
      </c>
      <c r="O20" s="16" t="str">
        <f t="shared" ca="1" si="7"/>
        <v>４</v>
      </c>
      <c r="Q20" s="15" t="s">
        <v>904</v>
      </c>
      <c r="R20" s="15">
        <v>67</v>
      </c>
      <c r="S20" s="15" t="s">
        <v>905</v>
      </c>
      <c r="U20" s="3" t="str">
        <f t="shared" ca="1" si="8"/>
        <v>０ × ３</v>
      </c>
      <c r="V20" s="16" t="str">
        <f t="shared" ca="1" si="9"/>
        <v>＝</v>
      </c>
      <c r="W20" s="16" t="str">
        <f t="shared" ca="1" si="10"/>
        <v>０</v>
      </c>
      <c r="Y20" s="15" t="s">
        <v>904</v>
      </c>
      <c r="Z20" s="15">
        <v>92</v>
      </c>
      <c r="AA20" s="15" t="s">
        <v>905</v>
      </c>
      <c r="AB20" s="7"/>
      <c r="AC20" s="3" t="str">
        <f t="shared" ca="1" si="11"/>
        <v>51 ÷ ７</v>
      </c>
      <c r="AD20" s="16" t="str">
        <f t="shared" ca="1" si="12"/>
        <v>＝</v>
      </c>
      <c r="AE20" s="16" t="str">
        <f t="shared" ca="1" si="13"/>
        <v>７…２</v>
      </c>
      <c r="AF20" s="12"/>
      <c r="AG20" s="12"/>
      <c r="AH20" s="9">
        <v>18</v>
      </c>
      <c r="AI20" s="11">
        <f t="shared" ca="1" si="0"/>
        <v>504.98802227841242</v>
      </c>
      <c r="AJ20" s="9">
        <f t="shared" ca="1" si="1"/>
        <v>51</v>
      </c>
      <c r="AK20" s="9" t="s">
        <v>38</v>
      </c>
      <c r="AL20" s="9" t="s">
        <v>4</v>
      </c>
      <c r="AM20" s="13" t="s">
        <v>12</v>
      </c>
    </row>
    <row r="21" spans="1:39" ht="18" customHeight="1" x14ac:dyDescent="0.15">
      <c r="A21" s="15" t="s">
        <v>904</v>
      </c>
      <c r="B21" s="15">
        <v>18</v>
      </c>
      <c r="C21" s="15" t="s">
        <v>905</v>
      </c>
      <c r="D21" s="7"/>
      <c r="E21" s="3" t="str">
        <f t="shared" ca="1" si="2"/>
        <v>６ ＋ ４</v>
      </c>
      <c r="F21" s="16" t="str">
        <f t="shared" ca="1" si="3"/>
        <v>＝</v>
      </c>
      <c r="G21" s="16" t="str">
        <f t="shared" ca="1" si="4"/>
        <v>１０</v>
      </c>
      <c r="I21" s="15" t="s">
        <v>904</v>
      </c>
      <c r="J21" s="15">
        <v>43</v>
      </c>
      <c r="K21" s="15" t="s">
        <v>905</v>
      </c>
      <c r="M21" s="3" t="str">
        <f t="shared" ca="1" si="5"/>
        <v>９ － ９</v>
      </c>
      <c r="N21" s="16" t="str">
        <f t="shared" ca="1" si="6"/>
        <v>＝</v>
      </c>
      <c r="O21" s="16" t="str">
        <f t="shared" ca="1" si="7"/>
        <v>０</v>
      </c>
      <c r="Q21" s="15" t="s">
        <v>904</v>
      </c>
      <c r="R21" s="15">
        <v>68</v>
      </c>
      <c r="S21" s="15" t="s">
        <v>905</v>
      </c>
      <c r="U21" s="3" t="str">
        <f t="shared" ca="1" si="8"/>
        <v>８ × ８</v>
      </c>
      <c r="V21" s="16" t="str">
        <f t="shared" ca="1" si="9"/>
        <v>＝</v>
      </c>
      <c r="W21" s="16" t="str">
        <f t="shared" ca="1" si="10"/>
        <v>６４</v>
      </c>
      <c r="Y21" s="15" t="s">
        <v>904</v>
      </c>
      <c r="Z21" s="15">
        <v>93</v>
      </c>
      <c r="AA21" s="15" t="s">
        <v>905</v>
      </c>
      <c r="AB21" s="7"/>
      <c r="AC21" s="3" t="str">
        <f t="shared" ca="1" si="11"/>
        <v>84 ÷ ９</v>
      </c>
      <c r="AD21" s="16" t="str">
        <f t="shared" ca="1" si="12"/>
        <v>＝</v>
      </c>
      <c r="AE21" s="16" t="str">
        <f t="shared" ca="1" si="13"/>
        <v>９…３</v>
      </c>
      <c r="AF21" s="12"/>
      <c r="AG21" s="12"/>
      <c r="AH21" s="9">
        <v>19</v>
      </c>
      <c r="AI21" s="11">
        <f t="shared" ca="1" si="0"/>
        <v>607.22763045770057</v>
      </c>
      <c r="AJ21" s="9">
        <f t="shared" ca="1" si="1"/>
        <v>60</v>
      </c>
      <c r="AK21" s="9" t="s">
        <v>39</v>
      </c>
      <c r="AL21" s="9" t="s">
        <v>4</v>
      </c>
      <c r="AM21" s="13" t="s">
        <v>13</v>
      </c>
    </row>
    <row r="22" spans="1:39" ht="18" customHeight="1" x14ac:dyDescent="0.15">
      <c r="A22" s="15" t="s">
        <v>904</v>
      </c>
      <c r="B22" s="15">
        <v>19</v>
      </c>
      <c r="C22" s="15" t="s">
        <v>905</v>
      </c>
      <c r="D22" s="7"/>
      <c r="E22" s="3" t="str">
        <f t="shared" ca="1" si="2"/>
        <v>０ ＋ ８</v>
      </c>
      <c r="F22" s="16" t="str">
        <f t="shared" ca="1" si="3"/>
        <v>＝</v>
      </c>
      <c r="G22" s="16" t="str">
        <f t="shared" ca="1" si="4"/>
        <v>８</v>
      </c>
      <c r="I22" s="15" t="s">
        <v>904</v>
      </c>
      <c r="J22" s="15">
        <v>44</v>
      </c>
      <c r="K22" s="15" t="s">
        <v>905</v>
      </c>
      <c r="M22" s="3" t="str">
        <f t="shared" ca="1" si="5"/>
        <v>12 － ３</v>
      </c>
      <c r="N22" s="16" t="str">
        <f t="shared" ca="1" si="6"/>
        <v>＝</v>
      </c>
      <c r="O22" s="16" t="str">
        <f t="shared" ca="1" si="7"/>
        <v>９</v>
      </c>
      <c r="Q22" s="15" t="s">
        <v>904</v>
      </c>
      <c r="R22" s="15">
        <v>69</v>
      </c>
      <c r="S22" s="15" t="s">
        <v>905</v>
      </c>
      <c r="U22" s="3" t="str">
        <f t="shared" ca="1" si="8"/>
        <v>８ × １</v>
      </c>
      <c r="V22" s="16" t="str">
        <f t="shared" ca="1" si="9"/>
        <v>＝</v>
      </c>
      <c r="W22" s="16" t="str">
        <f t="shared" ca="1" si="10"/>
        <v>８</v>
      </c>
      <c r="Y22" s="15" t="s">
        <v>904</v>
      </c>
      <c r="Z22" s="15">
        <v>94</v>
      </c>
      <c r="AA22" s="15" t="s">
        <v>905</v>
      </c>
      <c r="AB22" s="7"/>
      <c r="AC22" s="3" t="str">
        <f t="shared" ca="1" si="11"/>
        <v>24 ÷ ８</v>
      </c>
      <c r="AD22" s="16" t="str">
        <f t="shared" ca="1" si="12"/>
        <v>＝</v>
      </c>
      <c r="AE22" s="16" t="str">
        <f t="shared" ca="1" si="13"/>
        <v>３</v>
      </c>
      <c r="AF22" s="12"/>
      <c r="AG22" s="12"/>
      <c r="AH22" s="9">
        <v>20</v>
      </c>
      <c r="AI22" s="11">
        <f t="shared" ca="1" si="0"/>
        <v>371.79860875167401</v>
      </c>
      <c r="AJ22" s="9">
        <f t="shared" ca="1" si="1"/>
        <v>32</v>
      </c>
      <c r="AK22" s="9" t="s">
        <v>40</v>
      </c>
      <c r="AL22" s="9" t="s">
        <v>4</v>
      </c>
      <c r="AM22" s="13" t="s">
        <v>14</v>
      </c>
    </row>
    <row r="23" spans="1:39" ht="18" customHeight="1" x14ac:dyDescent="0.15">
      <c r="A23" s="15" t="s">
        <v>904</v>
      </c>
      <c r="B23" s="15">
        <v>20</v>
      </c>
      <c r="C23" s="15" t="s">
        <v>905</v>
      </c>
      <c r="D23" s="7"/>
      <c r="E23" s="3" t="str">
        <f t="shared" ca="1" si="2"/>
        <v>５ ＋ ９</v>
      </c>
      <c r="F23" s="16" t="str">
        <f t="shared" ca="1" si="3"/>
        <v>＝</v>
      </c>
      <c r="G23" s="16" t="str">
        <f t="shared" ca="1" si="4"/>
        <v>１４</v>
      </c>
      <c r="I23" s="15" t="s">
        <v>904</v>
      </c>
      <c r="J23" s="15">
        <v>45</v>
      </c>
      <c r="K23" s="15" t="s">
        <v>905</v>
      </c>
      <c r="M23" s="3" t="str">
        <f t="shared" ca="1" si="5"/>
        <v>14 － ９</v>
      </c>
      <c r="N23" s="16" t="str">
        <f t="shared" ca="1" si="6"/>
        <v>＝</v>
      </c>
      <c r="O23" s="16" t="str">
        <f t="shared" ca="1" si="7"/>
        <v>５</v>
      </c>
      <c r="Q23" s="15" t="s">
        <v>904</v>
      </c>
      <c r="R23" s="15">
        <v>70</v>
      </c>
      <c r="S23" s="15" t="s">
        <v>905</v>
      </c>
      <c r="U23" s="3" t="str">
        <f t="shared" ca="1" si="8"/>
        <v>１ × ７</v>
      </c>
      <c r="V23" s="16" t="str">
        <f t="shared" ca="1" si="9"/>
        <v>＝</v>
      </c>
      <c r="W23" s="16" t="str">
        <f t="shared" ca="1" si="10"/>
        <v>７</v>
      </c>
      <c r="Y23" s="15" t="s">
        <v>904</v>
      </c>
      <c r="Z23" s="15">
        <v>95</v>
      </c>
      <c r="AA23" s="15" t="s">
        <v>905</v>
      </c>
      <c r="AB23" s="7"/>
      <c r="AC23" s="3" t="str">
        <f t="shared" ca="1" si="11"/>
        <v>68 ÷ ９</v>
      </c>
      <c r="AD23" s="16" t="str">
        <f t="shared" ca="1" si="12"/>
        <v>＝</v>
      </c>
      <c r="AE23" s="16" t="str">
        <f t="shared" ca="1" si="13"/>
        <v>７…５</v>
      </c>
      <c r="AF23" s="12"/>
      <c r="AG23" s="12"/>
      <c r="AH23" s="9">
        <v>21</v>
      </c>
      <c r="AI23" s="11">
        <f t="shared" ca="1" si="0"/>
        <v>816.77096928632534</v>
      </c>
      <c r="AJ23" s="9">
        <f t="shared" ca="1" si="1"/>
        <v>84</v>
      </c>
      <c r="AK23" s="9" t="s">
        <v>41</v>
      </c>
      <c r="AL23" s="9" t="s">
        <v>4</v>
      </c>
      <c r="AM23" s="13" t="s">
        <v>826</v>
      </c>
    </row>
    <row r="24" spans="1:39" ht="18" customHeight="1" x14ac:dyDescent="0.15">
      <c r="A24" s="15" t="s">
        <v>904</v>
      </c>
      <c r="B24" s="15">
        <v>21</v>
      </c>
      <c r="C24" s="15" t="s">
        <v>905</v>
      </c>
      <c r="D24" s="7"/>
      <c r="E24" s="3" t="str">
        <f t="shared" ca="1" si="2"/>
        <v>７ ＋ ６</v>
      </c>
      <c r="F24" s="16" t="str">
        <f t="shared" ca="1" si="3"/>
        <v>＝</v>
      </c>
      <c r="G24" s="16" t="str">
        <f t="shared" ca="1" si="4"/>
        <v>１３</v>
      </c>
      <c r="I24" s="15" t="s">
        <v>904</v>
      </c>
      <c r="J24" s="15">
        <v>46</v>
      </c>
      <c r="K24" s="15" t="s">
        <v>905</v>
      </c>
      <c r="M24" s="3" t="str">
        <f t="shared" ca="1" si="5"/>
        <v>16 － ７</v>
      </c>
      <c r="N24" s="16" t="str">
        <f t="shared" ca="1" si="6"/>
        <v>＝</v>
      </c>
      <c r="O24" s="16" t="str">
        <f t="shared" ca="1" si="7"/>
        <v>９</v>
      </c>
      <c r="Q24" s="15" t="s">
        <v>904</v>
      </c>
      <c r="R24" s="15">
        <v>71</v>
      </c>
      <c r="S24" s="15" t="s">
        <v>905</v>
      </c>
      <c r="U24" s="3" t="str">
        <f t="shared" ca="1" si="8"/>
        <v>４ × ２</v>
      </c>
      <c r="V24" s="16" t="str">
        <f t="shared" ca="1" si="9"/>
        <v>＝</v>
      </c>
      <c r="W24" s="16" t="str">
        <f t="shared" ca="1" si="10"/>
        <v>８</v>
      </c>
      <c r="Y24" s="15" t="s">
        <v>904</v>
      </c>
      <c r="Z24" s="15">
        <v>96</v>
      </c>
      <c r="AA24" s="15" t="s">
        <v>905</v>
      </c>
      <c r="AB24" s="7"/>
      <c r="AC24" s="3" t="str">
        <f t="shared" ca="1" si="11"/>
        <v>45 ÷ ９</v>
      </c>
      <c r="AD24" s="16" t="str">
        <f t="shared" ca="1" si="12"/>
        <v>＝</v>
      </c>
      <c r="AE24" s="16" t="str">
        <f t="shared" ca="1" si="13"/>
        <v>５</v>
      </c>
      <c r="AF24" s="12"/>
      <c r="AG24" s="12"/>
      <c r="AH24" s="9">
        <v>22</v>
      </c>
      <c r="AI24" s="11">
        <f t="shared" ca="1" si="0"/>
        <v>780.0837510368691</v>
      </c>
      <c r="AJ24" s="9">
        <f t="shared" ca="1" si="1"/>
        <v>78</v>
      </c>
      <c r="AK24" s="9" t="s">
        <v>42</v>
      </c>
      <c r="AL24" s="9" t="s">
        <v>4</v>
      </c>
      <c r="AM24" s="13" t="s">
        <v>7</v>
      </c>
    </row>
    <row r="25" spans="1:39" ht="18" customHeight="1" x14ac:dyDescent="0.15">
      <c r="A25" s="15" t="s">
        <v>904</v>
      </c>
      <c r="B25" s="15">
        <v>22</v>
      </c>
      <c r="C25" s="15" t="s">
        <v>905</v>
      </c>
      <c r="D25" s="7"/>
      <c r="E25" s="3" t="str">
        <f t="shared" ca="1" si="2"/>
        <v>５ ＋ ８</v>
      </c>
      <c r="F25" s="16" t="str">
        <f t="shared" ca="1" si="3"/>
        <v>＝</v>
      </c>
      <c r="G25" s="16" t="str">
        <f t="shared" ca="1" si="4"/>
        <v>１３</v>
      </c>
      <c r="I25" s="15" t="s">
        <v>904</v>
      </c>
      <c r="J25" s="15">
        <v>47</v>
      </c>
      <c r="K25" s="15" t="s">
        <v>905</v>
      </c>
      <c r="M25" s="3" t="str">
        <f t="shared" ca="1" si="5"/>
        <v>０ － ０</v>
      </c>
      <c r="N25" s="16" t="str">
        <f t="shared" ca="1" si="6"/>
        <v>＝</v>
      </c>
      <c r="O25" s="16" t="str">
        <f t="shared" ca="1" si="7"/>
        <v>０</v>
      </c>
      <c r="Q25" s="15" t="s">
        <v>904</v>
      </c>
      <c r="R25" s="15">
        <v>72</v>
      </c>
      <c r="S25" s="15" t="s">
        <v>905</v>
      </c>
      <c r="U25" s="3" t="str">
        <f t="shared" ca="1" si="8"/>
        <v>１ × ０</v>
      </c>
      <c r="V25" s="16" t="str">
        <f t="shared" ca="1" si="9"/>
        <v>＝</v>
      </c>
      <c r="W25" s="16" t="str">
        <f t="shared" ca="1" si="10"/>
        <v>０</v>
      </c>
      <c r="Y25" s="15" t="s">
        <v>904</v>
      </c>
      <c r="Z25" s="15">
        <v>97</v>
      </c>
      <c r="AA25" s="15" t="s">
        <v>905</v>
      </c>
      <c r="AB25" s="7"/>
      <c r="AC25" s="3" t="str">
        <f t="shared" ca="1" si="11"/>
        <v>21 ÷ ７</v>
      </c>
      <c r="AD25" s="16" t="str">
        <f t="shared" ca="1" si="12"/>
        <v>＝</v>
      </c>
      <c r="AE25" s="16" t="str">
        <f t="shared" ca="1" si="13"/>
        <v>３</v>
      </c>
      <c r="AF25" s="12"/>
      <c r="AG25" s="12"/>
      <c r="AH25" s="9">
        <v>23</v>
      </c>
      <c r="AI25" s="11">
        <f t="shared" ca="1" si="0"/>
        <v>505.2236580154912</v>
      </c>
      <c r="AJ25" s="9">
        <f t="shared" ca="1" si="1"/>
        <v>52</v>
      </c>
      <c r="AK25" s="9" t="s">
        <v>43</v>
      </c>
      <c r="AL25" s="9" t="s">
        <v>4</v>
      </c>
      <c r="AM25" s="13" t="s">
        <v>8</v>
      </c>
    </row>
    <row r="26" spans="1:39" ht="18" customHeight="1" x14ac:dyDescent="0.15">
      <c r="A26" s="15" t="s">
        <v>904</v>
      </c>
      <c r="B26" s="15">
        <v>23</v>
      </c>
      <c r="C26" s="15" t="s">
        <v>905</v>
      </c>
      <c r="D26" s="7"/>
      <c r="E26" s="3" t="str">
        <f t="shared" ca="1" si="2"/>
        <v>７ ＋ ７</v>
      </c>
      <c r="F26" s="16" t="str">
        <f t="shared" ca="1" si="3"/>
        <v>＝</v>
      </c>
      <c r="G26" s="16" t="str">
        <f t="shared" ca="1" si="4"/>
        <v>１４</v>
      </c>
      <c r="I26" s="15" t="s">
        <v>904</v>
      </c>
      <c r="J26" s="15">
        <v>48</v>
      </c>
      <c r="K26" s="15" t="s">
        <v>905</v>
      </c>
      <c r="M26" s="3" t="str">
        <f t="shared" ca="1" si="5"/>
        <v>８ － ４</v>
      </c>
      <c r="N26" s="16" t="str">
        <f t="shared" ca="1" si="6"/>
        <v>＝</v>
      </c>
      <c r="O26" s="16" t="str">
        <f t="shared" ca="1" si="7"/>
        <v>４</v>
      </c>
      <c r="Q26" s="15" t="s">
        <v>904</v>
      </c>
      <c r="R26" s="15">
        <v>73</v>
      </c>
      <c r="S26" s="15" t="s">
        <v>905</v>
      </c>
      <c r="U26" s="3" t="str">
        <f t="shared" ca="1" si="8"/>
        <v>５ × １</v>
      </c>
      <c r="V26" s="16" t="str">
        <f t="shared" ca="1" si="9"/>
        <v>＝</v>
      </c>
      <c r="W26" s="16" t="str">
        <f t="shared" ca="1" si="10"/>
        <v>５</v>
      </c>
      <c r="Y26" s="15" t="s">
        <v>904</v>
      </c>
      <c r="Z26" s="15">
        <v>98</v>
      </c>
      <c r="AA26" s="15" t="s">
        <v>905</v>
      </c>
      <c r="AB26" s="7"/>
      <c r="AC26" s="3" t="str">
        <f t="shared" ca="1" si="11"/>
        <v>34 ÷ ５</v>
      </c>
      <c r="AD26" s="16" t="str">
        <f t="shared" ca="1" si="12"/>
        <v>＝</v>
      </c>
      <c r="AE26" s="16" t="str">
        <f t="shared" ca="1" si="13"/>
        <v>６…４</v>
      </c>
      <c r="AF26" s="12"/>
      <c r="AG26" s="12"/>
      <c r="AH26" s="9">
        <v>24</v>
      </c>
      <c r="AI26" s="11">
        <f t="shared" ca="1" si="0"/>
        <v>387.50778266635064</v>
      </c>
      <c r="AJ26" s="9">
        <f t="shared" ca="1" si="1"/>
        <v>35</v>
      </c>
      <c r="AK26" s="9" t="s">
        <v>44</v>
      </c>
      <c r="AL26" s="9" t="s">
        <v>4</v>
      </c>
      <c r="AM26" s="13" t="s">
        <v>9</v>
      </c>
    </row>
    <row r="27" spans="1:39" ht="18" customHeight="1" x14ac:dyDescent="0.15">
      <c r="A27" s="15" t="s">
        <v>904</v>
      </c>
      <c r="B27" s="15">
        <v>24</v>
      </c>
      <c r="C27" s="15" t="s">
        <v>905</v>
      </c>
      <c r="D27" s="7"/>
      <c r="E27" s="3" t="str">
        <f t="shared" ca="1" si="2"/>
        <v>０ ＋ ９</v>
      </c>
      <c r="F27" s="16" t="str">
        <f t="shared" ca="1" si="3"/>
        <v>＝</v>
      </c>
      <c r="G27" s="16" t="str">
        <f t="shared" ca="1" si="4"/>
        <v>９</v>
      </c>
      <c r="I27" s="15" t="s">
        <v>904</v>
      </c>
      <c r="J27" s="15">
        <v>49</v>
      </c>
      <c r="K27" s="15" t="s">
        <v>905</v>
      </c>
      <c r="M27" s="3" t="str">
        <f t="shared" ca="1" si="5"/>
        <v>４ － １</v>
      </c>
      <c r="N27" s="16" t="str">
        <f t="shared" ca="1" si="6"/>
        <v>＝</v>
      </c>
      <c r="O27" s="16" t="str">
        <f t="shared" ca="1" si="7"/>
        <v>３</v>
      </c>
      <c r="Q27" s="15" t="s">
        <v>904</v>
      </c>
      <c r="R27" s="15">
        <v>74</v>
      </c>
      <c r="S27" s="15" t="s">
        <v>905</v>
      </c>
      <c r="U27" s="3" t="str">
        <f t="shared" ca="1" si="8"/>
        <v>７ × ９</v>
      </c>
      <c r="V27" s="16" t="str">
        <f t="shared" ca="1" si="9"/>
        <v>＝</v>
      </c>
      <c r="W27" s="16" t="str">
        <f t="shared" ca="1" si="10"/>
        <v>６３</v>
      </c>
      <c r="Y27" s="15" t="s">
        <v>904</v>
      </c>
      <c r="Z27" s="15">
        <v>99</v>
      </c>
      <c r="AA27" s="15" t="s">
        <v>905</v>
      </c>
      <c r="AB27" s="7"/>
      <c r="AC27" s="3" t="str">
        <f t="shared" ca="1" si="11"/>
        <v>46 ÷ ５</v>
      </c>
      <c r="AD27" s="16" t="str">
        <f t="shared" ca="1" si="12"/>
        <v>＝</v>
      </c>
      <c r="AE27" s="16" t="str">
        <f t="shared" ca="1" si="13"/>
        <v>９…１</v>
      </c>
      <c r="AF27" s="12"/>
      <c r="AG27" s="12"/>
      <c r="AH27" s="9">
        <v>25</v>
      </c>
      <c r="AI27" s="11">
        <f t="shared" ca="1" si="0"/>
        <v>546.07195077031133</v>
      </c>
      <c r="AJ27" s="9">
        <f t="shared" ca="1" si="1"/>
        <v>56</v>
      </c>
      <c r="AK27" s="9" t="s">
        <v>45</v>
      </c>
      <c r="AL27" s="9" t="s">
        <v>4</v>
      </c>
      <c r="AM27" s="13" t="s">
        <v>10</v>
      </c>
    </row>
    <row r="28" spans="1:39" ht="18" customHeight="1" x14ac:dyDescent="0.15">
      <c r="A28" s="15" t="s">
        <v>904</v>
      </c>
      <c r="B28" s="15">
        <v>25</v>
      </c>
      <c r="C28" s="15" t="s">
        <v>905</v>
      </c>
      <c r="D28" s="7"/>
      <c r="E28" s="3" t="str">
        <f t="shared" ca="1" si="2"/>
        <v>８ ＋ ４</v>
      </c>
      <c r="F28" s="16" t="str">
        <f t="shared" ca="1" si="3"/>
        <v>＝</v>
      </c>
      <c r="G28" s="16" t="str">
        <f t="shared" ca="1" si="4"/>
        <v>１２</v>
      </c>
      <c r="I28" s="15" t="s">
        <v>904</v>
      </c>
      <c r="J28" s="15">
        <v>50</v>
      </c>
      <c r="K28" s="15" t="s">
        <v>905</v>
      </c>
      <c r="M28" s="3" t="str">
        <f t="shared" ca="1" si="5"/>
        <v>10 － ２</v>
      </c>
      <c r="N28" s="16" t="str">
        <f t="shared" ca="1" si="6"/>
        <v>＝</v>
      </c>
      <c r="O28" s="16" t="str">
        <f t="shared" ca="1" si="7"/>
        <v>８</v>
      </c>
      <c r="Q28" s="15" t="s">
        <v>904</v>
      </c>
      <c r="R28" s="15">
        <v>75</v>
      </c>
      <c r="S28" s="15" t="s">
        <v>905</v>
      </c>
      <c r="U28" s="3" t="str">
        <f t="shared" ca="1" si="8"/>
        <v>９ × ９</v>
      </c>
      <c r="V28" s="16" t="str">
        <f t="shared" ca="1" si="9"/>
        <v>＝</v>
      </c>
      <c r="W28" s="16" t="str">
        <f t="shared" ca="1" si="10"/>
        <v>８１</v>
      </c>
      <c r="Y28" s="15" t="s">
        <v>904</v>
      </c>
      <c r="Z28" s="15">
        <v>100</v>
      </c>
      <c r="AA28" s="15" t="s">
        <v>905</v>
      </c>
      <c r="AB28" s="7"/>
      <c r="AC28" s="3" t="str">
        <f t="shared" ca="1" si="11"/>
        <v>29 ÷ ３</v>
      </c>
      <c r="AD28" s="16" t="str">
        <f t="shared" ca="1" si="12"/>
        <v>＝</v>
      </c>
      <c r="AE28" s="16" t="str">
        <f t="shared" ca="1" si="13"/>
        <v>９…２</v>
      </c>
      <c r="AF28" s="12"/>
      <c r="AG28" s="12"/>
      <c r="AH28" s="9">
        <v>26</v>
      </c>
      <c r="AI28" s="11">
        <f t="shared" ca="1" si="0"/>
        <v>761.96181693130745</v>
      </c>
      <c r="AJ28" s="9">
        <f t="shared" ca="1" si="1"/>
        <v>75</v>
      </c>
      <c r="AK28" s="9" t="s">
        <v>46</v>
      </c>
      <c r="AL28" s="9" t="s">
        <v>4</v>
      </c>
      <c r="AM28" s="13" t="s">
        <v>11</v>
      </c>
    </row>
    <row r="29" spans="1:39" ht="14.25" x14ac:dyDescent="0.15">
      <c r="AH29" s="9">
        <v>27</v>
      </c>
      <c r="AI29" s="11">
        <f t="shared" ca="1" si="0"/>
        <v>45.086287931181523</v>
      </c>
      <c r="AJ29" s="9">
        <f t="shared" ca="1" si="1"/>
        <v>4</v>
      </c>
      <c r="AK29" s="9" t="s">
        <v>47</v>
      </c>
      <c r="AL29" s="9" t="s">
        <v>4</v>
      </c>
      <c r="AM29" s="13" t="s">
        <v>12</v>
      </c>
    </row>
    <row r="30" spans="1:39" ht="26.45" customHeight="1" x14ac:dyDescent="0.3">
      <c r="A30" s="3" t="str">
        <f t="shared" ref="A30:A58" si="14">IF(A1="","",A1)</f>
        <v/>
      </c>
      <c r="D30" s="3" t="str">
        <f>IF(D1="","",D1)</f>
        <v/>
      </c>
      <c r="E30" s="1" t="str">
        <f>IF(E1="","",E1)</f>
        <v>計算１００問</v>
      </c>
      <c r="L30" s="19" t="str">
        <f>IF(L1="","",L1)</f>
        <v>（あまりのあるわり算をふくむ）</v>
      </c>
      <c r="M30" s="19" t="str">
        <f>IF(M1="","",M1)</f>
        <v/>
      </c>
      <c r="N30" s="19" t="str">
        <f>IF(N1="","",N1)</f>
        <v/>
      </c>
      <c r="O30" s="8" t="s">
        <v>16</v>
      </c>
      <c r="AD30" s="2" t="str">
        <f t="shared" ref="AD30:AF58" si="15">IF(AD1="","",AD1)</f>
        <v>№</v>
      </c>
      <c r="AE30" s="2" t="str">
        <f t="shared" si="15"/>
        <v/>
      </c>
      <c r="AF30" s="9" t="str">
        <f t="shared" si="15"/>
        <v/>
      </c>
      <c r="AH30" s="9">
        <v>28</v>
      </c>
      <c r="AI30" s="11">
        <f t="shared" ca="1" si="0"/>
        <v>640.4516262339414</v>
      </c>
      <c r="AJ30" s="9">
        <f t="shared" ca="1" si="1"/>
        <v>64</v>
      </c>
      <c r="AK30" s="9" t="s">
        <v>48</v>
      </c>
      <c r="AL30" s="9" t="s">
        <v>4</v>
      </c>
      <c r="AM30" s="13" t="s">
        <v>13</v>
      </c>
    </row>
    <row r="31" spans="1:39" ht="18.75" x14ac:dyDescent="0.2">
      <c r="A31" s="3" t="str">
        <f t="shared" si="14"/>
        <v>☆　つぎの計算をしましょう。</v>
      </c>
      <c r="Q31" s="2" t="str">
        <f t="shared" ref="Q31:AC40" si="16">IF(Q2="","",Q2)</f>
        <v>名前</v>
      </c>
      <c r="R31" s="2"/>
      <c r="S31" s="2"/>
      <c r="U31" s="3" t="str">
        <f>IF(U2="","",U2)</f>
        <v/>
      </c>
      <c r="AC31" s="3" t="str">
        <f t="shared" si="16"/>
        <v/>
      </c>
      <c r="AD31" s="4" t="str">
        <f t="shared" si="15"/>
        <v/>
      </c>
      <c r="AE31" s="4" t="str">
        <f t="shared" si="15"/>
        <v/>
      </c>
      <c r="AF31" s="9" t="str">
        <f t="shared" si="15"/>
        <v/>
      </c>
      <c r="AH31" s="9">
        <v>29</v>
      </c>
      <c r="AI31" s="11">
        <f t="shared" ca="1" si="0"/>
        <v>909.81778277362946</v>
      </c>
      <c r="AJ31" s="9">
        <f t="shared" ca="1" si="1"/>
        <v>94</v>
      </c>
      <c r="AK31" s="9" t="s">
        <v>49</v>
      </c>
      <c r="AL31" s="9" t="s">
        <v>4</v>
      </c>
      <c r="AM31" s="13" t="s">
        <v>14</v>
      </c>
    </row>
    <row r="32" spans="1:39" ht="14.25" x14ac:dyDescent="0.15">
      <c r="A32" s="3" t="str">
        <f t="shared" si="14"/>
        <v/>
      </c>
      <c r="D32" s="3" t="str">
        <f t="shared" ref="D32:P32" si="17">IF(D3="","",D3)</f>
        <v/>
      </c>
      <c r="E32" s="3" t="str">
        <f t="shared" si="17"/>
        <v/>
      </c>
      <c r="F32" s="3" t="str">
        <f t="shared" si="17"/>
        <v/>
      </c>
      <c r="G32" s="3" t="str">
        <f t="shared" si="17"/>
        <v/>
      </c>
      <c r="H32" s="3" t="str">
        <f t="shared" si="17"/>
        <v/>
      </c>
      <c r="I32" s="3" t="str">
        <f t="shared" si="17"/>
        <v/>
      </c>
      <c r="L32" s="3" t="str">
        <f t="shared" si="17"/>
        <v/>
      </c>
      <c r="M32" s="3" t="str">
        <f t="shared" si="17"/>
        <v/>
      </c>
      <c r="N32" s="3" t="str">
        <f t="shared" si="17"/>
        <v/>
      </c>
      <c r="O32" s="3" t="str">
        <f t="shared" si="17"/>
        <v/>
      </c>
      <c r="P32" s="3" t="str">
        <f t="shared" si="17"/>
        <v/>
      </c>
      <c r="Q32" s="4" t="str">
        <f t="shared" si="16"/>
        <v/>
      </c>
      <c r="R32" s="4"/>
      <c r="S32" s="4"/>
      <c r="T32" s="4" t="str">
        <f t="shared" si="16"/>
        <v/>
      </c>
      <c r="U32" s="4" t="str">
        <f t="shared" si="16"/>
        <v/>
      </c>
      <c r="V32" s="4" t="str">
        <f t="shared" si="16"/>
        <v/>
      </c>
      <c r="W32" s="4" t="str">
        <f t="shared" si="16"/>
        <v/>
      </c>
      <c r="X32" s="4" t="str">
        <f t="shared" si="16"/>
        <v/>
      </c>
      <c r="Y32" s="4" t="str">
        <f t="shared" si="16"/>
        <v/>
      </c>
      <c r="Z32" s="6"/>
      <c r="AA32" s="6"/>
      <c r="AB32" s="6"/>
      <c r="AC32" s="3" t="str">
        <f t="shared" si="16"/>
        <v/>
      </c>
      <c r="AD32" s="3" t="str">
        <f t="shared" si="15"/>
        <v/>
      </c>
      <c r="AE32" s="3" t="str">
        <f t="shared" si="15"/>
        <v/>
      </c>
      <c r="AF32" s="9" t="str">
        <f t="shared" si="15"/>
        <v/>
      </c>
      <c r="AH32" s="9">
        <v>30</v>
      </c>
      <c r="AI32" s="11">
        <f t="shared" ca="1" si="0"/>
        <v>765.08519878119205</v>
      </c>
      <c r="AJ32" s="9">
        <f t="shared" ca="1" si="1"/>
        <v>76</v>
      </c>
      <c r="AK32" s="9" t="s">
        <v>50</v>
      </c>
      <c r="AL32" s="9" t="s">
        <v>4</v>
      </c>
      <c r="AM32" s="13" t="s">
        <v>121</v>
      </c>
    </row>
    <row r="33" spans="1:39" ht="18" customHeight="1" x14ac:dyDescent="0.15">
      <c r="A33" s="15" t="str">
        <f t="shared" si="14"/>
        <v>(</v>
      </c>
      <c r="B33" s="15">
        <f t="shared" ref="B33:C57" si="18">IF(B4="","",B4)</f>
        <v>1</v>
      </c>
      <c r="C33" s="15" t="str">
        <f t="shared" si="18"/>
        <v>)</v>
      </c>
      <c r="D33" s="3" t="str">
        <f t="shared" ref="D33:S33" si="19">IF(D4="","",D4)</f>
        <v/>
      </c>
      <c r="E33" s="3" t="str">
        <f t="shared" ca="1" si="19"/>
        <v>３ ＋ ６</v>
      </c>
      <c r="F33" s="3" t="str">
        <f t="shared" ca="1" si="19"/>
        <v>＝</v>
      </c>
      <c r="G33" s="8" t="str">
        <f t="shared" ca="1" si="19"/>
        <v>９</v>
      </c>
      <c r="H33" s="3" t="str">
        <f t="shared" si="19"/>
        <v/>
      </c>
      <c r="I33" s="15" t="str">
        <f t="shared" si="19"/>
        <v>(</v>
      </c>
      <c r="J33" s="15">
        <f t="shared" si="19"/>
        <v>26</v>
      </c>
      <c r="K33" s="15" t="str">
        <f t="shared" si="19"/>
        <v>)</v>
      </c>
      <c r="L33" s="3" t="str">
        <f t="shared" si="19"/>
        <v/>
      </c>
      <c r="M33" s="3" t="str">
        <f t="shared" ca="1" si="19"/>
        <v>12 － ７</v>
      </c>
      <c r="N33" s="3" t="str">
        <f t="shared" ca="1" si="19"/>
        <v>＝</v>
      </c>
      <c r="O33" s="8" t="str">
        <f t="shared" ca="1" si="19"/>
        <v>５</v>
      </c>
      <c r="P33" s="3" t="str">
        <f t="shared" si="19"/>
        <v/>
      </c>
      <c r="Q33" s="15" t="str">
        <f t="shared" si="19"/>
        <v>(</v>
      </c>
      <c r="R33" s="15">
        <f t="shared" si="19"/>
        <v>51</v>
      </c>
      <c r="S33" s="15" t="str">
        <f t="shared" si="19"/>
        <v>)</v>
      </c>
      <c r="T33" s="3" t="str">
        <f t="shared" si="16"/>
        <v/>
      </c>
      <c r="U33" s="3" t="str">
        <f t="shared" ca="1" si="16"/>
        <v>０ × ２</v>
      </c>
      <c r="V33" s="3" t="str">
        <f t="shared" ca="1" si="16"/>
        <v>＝</v>
      </c>
      <c r="W33" s="8" t="str">
        <f t="shared" ca="1" si="16"/>
        <v>０</v>
      </c>
      <c r="X33" s="3" t="str">
        <f t="shared" si="16"/>
        <v/>
      </c>
      <c r="Y33" s="15" t="str">
        <f t="shared" si="16"/>
        <v>(</v>
      </c>
      <c r="Z33" s="15">
        <f t="shared" si="16"/>
        <v>76</v>
      </c>
      <c r="AA33" s="15" t="str">
        <f t="shared" si="16"/>
        <v>)</v>
      </c>
      <c r="AB33" s="7"/>
      <c r="AC33" s="3" t="str">
        <f t="shared" ca="1" si="16"/>
        <v>13 ÷ ４</v>
      </c>
      <c r="AD33" s="3" t="str">
        <f t="shared" ca="1" si="15"/>
        <v>＝</v>
      </c>
      <c r="AE33" s="8" t="str">
        <f t="shared" ca="1" si="15"/>
        <v>３…１</v>
      </c>
      <c r="AF33" s="9" t="str">
        <f t="shared" si="15"/>
        <v/>
      </c>
      <c r="AH33" s="9">
        <v>31</v>
      </c>
      <c r="AI33" s="11">
        <f t="shared" ca="1" si="0"/>
        <v>87.265313935285363</v>
      </c>
      <c r="AJ33" s="9">
        <f t="shared" ca="1" si="1"/>
        <v>8</v>
      </c>
      <c r="AK33" s="9" t="s">
        <v>51</v>
      </c>
      <c r="AL33" s="9" t="s">
        <v>4</v>
      </c>
      <c r="AM33" s="13" t="s">
        <v>827</v>
      </c>
    </row>
    <row r="34" spans="1:39" ht="18" customHeight="1" x14ac:dyDescent="0.15">
      <c r="A34" s="15" t="str">
        <f t="shared" si="14"/>
        <v>(</v>
      </c>
      <c r="B34" s="15">
        <f t="shared" si="18"/>
        <v>2</v>
      </c>
      <c r="C34" s="15" t="str">
        <f t="shared" si="18"/>
        <v>)</v>
      </c>
      <c r="D34" s="3" t="str">
        <f t="shared" ref="D34:S34" si="20">IF(D5="","",D5)</f>
        <v/>
      </c>
      <c r="E34" s="3" t="str">
        <f t="shared" ca="1" si="20"/>
        <v>９ ＋ ５</v>
      </c>
      <c r="F34" s="3" t="str">
        <f t="shared" ca="1" si="20"/>
        <v>＝</v>
      </c>
      <c r="G34" s="8" t="str">
        <f t="shared" ca="1" si="20"/>
        <v>１４</v>
      </c>
      <c r="H34" s="3" t="str">
        <f t="shared" si="20"/>
        <v/>
      </c>
      <c r="I34" s="15" t="str">
        <f t="shared" si="20"/>
        <v>(</v>
      </c>
      <c r="J34" s="15">
        <f t="shared" si="20"/>
        <v>27</v>
      </c>
      <c r="K34" s="15" t="str">
        <f t="shared" si="20"/>
        <v>)</v>
      </c>
      <c r="L34" s="3" t="str">
        <f t="shared" si="20"/>
        <v/>
      </c>
      <c r="M34" s="3" t="str">
        <f t="shared" ca="1" si="20"/>
        <v>７ － ４</v>
      </c>
      <c r="N34" s="3" t="str">
        <f t="shared" ca="1" si="20"/>
        <v>＝</v>
      </c>
      <c r="O34" s="8" t="str">
        <f t="shared" ca="1" si="20"/>
        <v>３</v>
      </c>
      <c r="P34" s="3" t="str">
        <f t="shared" si="20"/>
        <v/>
      </c>
      <c r="Q34" s="15" t="str">
        <f t="shared" si="20"/>
        <v>(</v>
      </c>
      <c r="R34" s="15">
        <f t="shared" si="20"/>
        <v>52</v>
      </c>
      <c r="S34" s="15" t="str">
        <f t="shared" si="20"/>
        <v>)</v>
      </c>
      <c r="T34" s="3" t="str">
        <f t="shared" si="16"/>
        <v/>
      </c>
      <c r="U34" s="3" t="str">
        <f t="shared" ca="1" si="16"/>
        <v>６ × ０</v>
      </c>
      <c r="V34" s="3" t="str">
        <f t="shared" ca="1" si="16"/>
        <v>＝</v>
      </c>
      <c r="W34" s="8" t="str">
        <f t="shared" ca="1" si="16"/>
        <v>０</v>
      </c>
      <c r="X34" s="3" t="str">
        <f t="shared" si="16"/>
        <v/>
      </c>
      <c r="Y34" s="15" t="str">
        <f t="shared" si="16"/>
        <v>(</v>
      </c>
      <c r="Z34" s="15">
        <f t="shared" si="16"/>
        <v>77</v>
      </c>
      <c r="AA34" s="15" t="str">
        <f t="shared" si="16"/>
        <v>)</v>
      </c>
      <c r="AB34" s="7"/>
      <c r="AC34" s="3" t="str">
        <f t="shared" ca="1" si="16"/>
        <v>52 ÷ ７</v>
      </c>
      <c r="AD34" s="3" t="str">
        <f t="shared" ca="1" si="15"/>
        <v>＝</v>
      </c>
      <c r="AE34" s="8" t="str">
        <f t="shared" ca="1" si="15"/>
        <v>７…３</v>
      </c>
      <c r="AF34" s="9" t="str">
        <f t="shared" si="15"/>
        <v/>
      </c>
      <c r="AH34" s="9">
        <v>32</v>
      </c>
      <c r="AI34" s="11">
        <f t="shared" ca="1" si="0"/>
        <v>585.23963152973238</v>
      </c>
      <c r="AJ34" s="9">
        <f t="shared" ca="1" si="1"/>
        <v>58</v>
      </c>
      <c r="AK34" s="9" t="s">
        <v>52</v>
      </c>
      <c r="AL34" s="9" t="s">
        <v>4</v>
      </c>
      <c r="AM34" s="13" t="s">
        <v>8</v>
      </c>
    </row>
    <row r="35" spans="1:39" ht="18" customHeight="1" x14ac:dyDescent="0.15">
      <c r="A35" s="15" t="str">
        <f t="shared" si="14"/>
        <v>(</v>
      </c>
      <c r="B35" s="15">
        <f t="shared" si="18"/>
        <v>3</v>
      </c>
      <c r="C35" s="15" t="str">
        <f t="shared" si="18"/>
        <v>)</v>
      </c>
      <c r="D35" s="3" t="str">
        <f t="shared" ref="D35:S35" si="21">IF(D6="","",D6)</f>
        <v/>
      </c>
      <c r="E35" s="3" t="str">
        <f t="shared" ca="1" si="21"/>
        <v>１ ＋ ４</v>
      </c>
      <c r="F35" s="3" t="str">
        <f t="shared" ca="1" si="21"/>
        <v>＝</v>
      </c>
      <c r="G35" s="8" t="str">
        <f t="shared" ca="1" si="21"/>
        <v>５</v>
      </c>
      <c r="H35" s="3" t="str">
        <f t="shared" si="21"/>
        <v/>
      </c>
      <c r="I35" s="15" t="str">
        <f t="shared" si="21"/>
        <v>(</v>
      </c>
      <c r="J35" s="15">
        <f t="shared" si="21"/>
        <v>28</v>
      </c>
      <c r="K35" s="15" t="str">
        <f t="shared" si="21"/>
        <v>)</v>
      </c>
      <c r="L35" s="3" t="str">
        <f t="shared" si="21"/>
        <v/>
      </c>
      <c r="M35" s="3" t="str">
        <f t="shared" ca="1" si="21"/>
        <v>９ － ３</v>
      </c>
      <c r="N35" s="3" t="str">
        <f t="shared" ca="1" si="21"/>
        <v>＝</v>
      </c>
      <c r="O35" s="8" t="str">
        <f t="shared" ca="1" si="21"/>
        <v>６</v>
      </c>
      <c r="P35" s="3" t="str">
        <f t="shared" si="21"/>
        <v/>
      </c>
      <c r="Q35" s="15" t="str">
        <f t="shared" si="21"/>
        <v>(</v>
      </c>
      <c r="R35" s="15">
        <f t="shared" si="21"/>
        <v>53</v>
      </c>
      <c r="S35" s="15" t="str">
        <f t="shared" si="21"/>
        <v>)</v>
      </c>
      <c r="T35" s="3" t="str">
        <f t="shared" si="16"/>
        <v/>
      </c>
      <c r="U35" s="3" t="str">
        <f t="shared" ca="1" si="16"/>
        <v>５ × ４</v>
      </c>
      <c r="V35" s="3" t="str">
        <f t="shared" ca="1" si="16"/>
        <v>＝</v>
      </c>
      <c r="W35" s="8" t="str">
        <f t="shared" ca="1" si="16"/>
        <v>２０</v>
      </c>
      <c r="X35" s="3" t="str">
        <f t="shared" si="16"/>
        <v/>
      </c>
      <c r="Y35" s="15" t="str">
        <f t="shared" si="16"/>
        <v>(</v>
      </c>
      <c r="Z35" s="15">
        <f t="shared" si="16"/>
        <v>78</v>
      </c>
      <c r="AA35" s="15" t="str">
        <f t="shared" si="16"/>
        <v>)</v>
      </c>
      <c r="AB35" s="7"/>
      <c r="AC35" s="3" t="str">
        <f t="shared" ca="1" si="16"/>
        <v>70 ÷ ９</v>
      </c>
      <c r="AD35" s="3" t="str">
        <f t="shared" ca="1" si="15"/>
        <v>＝</v>
      </c>
      <c r="AE35" s="8" t="str">
        <f t="shared" ca="1" si="15"/>
        <v>７…７</v>
      </c>
      <c r="AF35" s="9" t="str">
        <f t="shared" si="15"/>
        <v/>
      </c>
      <c r="AH35" s="9">
        <v>33</v>
      </c>
      <c r="AI35" s="11">
        <f t="shared" ca="1" si="0"/>
        <v>918.36946224155497</v>
      </c>
      <c r="AJ35" s="9">
        <f t="shared" ca="1" si="1"/>
        <v>96</v>
      </c>
      <c r="AK35" s="9" t="s">
        <v>53</v>
      </c>
      <c r="AL35" s="9" t="s">
        <v>4</v>
      </c>
      <c r="AM35" s="13" t="s">
        <v>9</v>
      </c>
    </row>
    <row r="36" spans="1:39" ht="18" customHeight="1" x14ac:dyDescent="0.15">
      <c r="A36" s="15" t="str">
        <f t="shared" si="14"/>
        <v>(</v>
      </c>
      <c r="B36" s="15">
        <f t="shared" si="18"/>
        <v>4</v>
      </c>
      <c r="C36" s="15" t="str">
        <f t="shared" si="18"/>
        <v>)</v>
      </c>
      <c r="D36" s="3" t="str">
        <f t="shared" ref="D36:S36" si="22">IF(D7="","",D7)</f>
        <v/>
      </c>
      <c r="E36" s="3" t="str">
        <f t="shared" ca="1" si="22"/>
        <v>２ ＋ ６</v>
      </c>
      <c r="F36" s="3" t="str">
        <f t="shared" ca="1" si="22"/>
        <v>＝</v>
      </c>
      <c r="G36" s="8" t="str">
        <f t="shared" ca="1" si="22"/>
        <v>８</v>
      </c>
      <c r="H36" s="3" t="str">
        <f t="shared" si="22"/>
        <v/>
      </c>
      <c r="I36" s="15" t="str">
        <f t="shared" si="22"/>
        <v>(</v>
      </c>
      <c r="J36" s="15">
        <f t="shared" si="22"/>
        <v>29</v>
      </c>
      <c r="K36" s="15" t="str">
        <f t="shared" si="22"/>
        <v>)</v>
      </c>
      <c r="L36" s="3" t="str">
        <f t="shared" si="22"/>
        <v/>
      </c>
      <c r="M36" s="3" t="str">
        <f t="shared" ca="1" si="22"/>
        <v>６ － ２</v>
      </c>
      <c r="N36" s="3" t="str">
        <f t="shared" ca="1" si="22"/>
        <v>＝</v>
      </c>
      <c r="O36" s="8" t="str">
        <f t="shared" ca="1" si="22"/>
        <v>４</v>
      </c>
      <c r="P36" s="3" t="str">
        <f t="shared" si="22"/>
        <v/>
      </c>
      <c r="Q36" s="15" t="str">
        <f t="shared" si="22"/>
        <v>(</v>
      </c>
      <c r="R36" s="15">
        <f t="shared" si="22"/>
        <v>54</v>
      </c>
      <c r="S36" s="15" t="str">
        <f t="shared" si="22"/>
        <v>)</v>
      </c>
      <c r="T36" s="3" t="str">
        <f t="shared" si="16"/>
        <v/>
      </c>
      <c r="U36" s="3" t="str">
        <f t="shared" ca="1" si="16"/>
        <v>５ × ８</v>
      </c>
      <c r="V36" s="3" t="str">
        <f t="shared" ca="1" si="16"/>
        <v>＝</v>
      </c>
      <c r="W36" s="8" t="str">
        <f t="shared" ca="1" si="16"/>
        <v>４０</v>
      </c>
      <c r="X36" s="3" t="str">
        <f t="shared" si="16"/>
        <v/>
      </c>
      <c r="Y36" s="15" t="str">
        <f t="shared" si="16"/>
        <v>(</v>
      </c>
      <c r="Z36" s="15">
        <f t="shared" si="16"/>
        <v>79</v>
      </c>
      <c r="AA36" s="15" t="str">
        <f t="shared" si="16"/>
        <v>)</v>
      </c>
      <c r="AB36" s="7"/>
      <c r="AC36" s="3" t="str">
        <f t="shared" ca="1" si="16"/>
        <v>２ ÷ ８</v>
      </c>
      <c r="AD36" s="3" t="str">
        <f t="shared" ca="1" si="15"/>
        <v>＝</v>
      </c>
      <c r="AE36" s="8" t="str">
        <f t="shared" ca="1" si="15"/>
        <v>０…２</v>
      </c>
      <c r="AF36" s="9" t="str">
        <f t="shared" si="15"/>
        <v/>
      </c>
      <c r="AH36" s="9">
        <v>34</v>
      </c>
      <c r="AI36" s="11">
        <f t="shared" ca="1" si="0"/>
        <v>378.61508866013162</v>
      </c>
      <c r="AJ36" s="9">
        <f t="shared" ca="1" si="1"/>
        <v>34</v>
      </c>
      <c r="AK36" s="9" t="s">
        <v>54</v>
      </c>
      <c r="AL36" s="9" t="s">
        <v>4</v>
      </c>
      <c r="AM36" s="13" t="s">
        <v>10</v>
      </c>
    </row>
    <row r="37" spans="1:39" ht="18" customHeight="1" x14ac:dyDescent="0.15">
      <c r="A37" s="15" t="str">
        <f t="shared" si="14"/>
        <v>(</v>
      </c>
      <c r="B37" s="15">
        <f t="shared" si="18"/>
        <v>5</v>
      </c>
      <c r="C37" s="15" t="str">
        <f t="shared" si="18"/>
        <v>)</v>
      </c>
      <c r="D37" s="3" t="str">
        <f t="shared" ref="D37:S37" si="23">IF(D8="","",D8)</f>
        <v/>
      </c>
      <c r="E37" s="3" t="str">
        <f t="shared" ca="1" si="23"/>
        <v>６ ＋ ５</v>
      </c>
      <c r="F37" s="3" t="str">
        <f t="shared" ca="1" si="23"/>
        <v>＝</v>
      </c>
      <c r="G37" s="8" t="str">
        <f t="shared" ca="1" si="23"/>
        <v>１１</v>
      </c>
      <c r="H37" s="3" t="str">
        <f t="shared" si="23"/>
        <v/>
      </c>
      <c r="I37" s="15" t="str">
        <f t="shared" si="23"/>
        <v>(</v>
      </c>
      <c r="J37" s="15">
        <f t="shared" si="23"/>
        <v>30</v>
      </c>
      <c r="K37" s="15" t="str">
        <f t="shared" si="23"/>
        <v>)</v>
      </c>
      <c r="L37" s="3" t="str">
        <f t="shared" si="23"/>
        <v/>
      </c>
      <c r="M37" s="3" t="str">
        <f t="shared" ca="1" si="23"/>
        <v>７ － ７</v>
      </c>
      <c r="N37" s="3" t="str">
        <f t="shared" ca="1" si="23"/>
        <v>＝</v>
      </c>
      <c r="O37" s="8" t="str">
        <f t="shared" ca="1" si="23"/>
        <v>０</v>
      </c>
      <c r="P37" s="3" t="str">
        <f t="shared" si="23"/>
        <v/>
      </c>
      <c r="Q37" s="15" t="str">
        <f t="shared" si="23"/>
        <v>(</v>
      </c>
      <c r="R37" s="15">
        <f t="shared" si="23"/>
        <v>55</v>
      </c>
      <c r="S37" s="15" t="str">
        <f t="shared" si="23"/>
        <v>)</v>
      </c>
      <c r="T37" s="3" t="str">
        <f t="shared" si="16"/>
        <v/>
      </c>
      <c r="U37" s="3" t="str">
        <f t="shared" ca="1" si="16"/>
        <v>２ × ９</v>
      </c>
      <c r="V37" s="3" t="str">
        <f t="shared" ca="1" si="16"/>
        <v>＝</v>
      </c>
      <c r="W37" s="8" t="str">
        <f t="shared" ca="1" si="16"/>
        <v>１８</v>
      </c>
      <c r="X37" s="3" t="str">
        <f t="shared" si="16"/>
        <v/>
      </c>
      <c r="Y37" s="15" t="str">
        <f t="shared" si="16"/>
        <v>(</v>
      </c>
      <c r="Z37" s="15">
        <f t="shared" si="16"/>
        <v>80</v>
      </c>
      <c r="AA37" s="15" t="str">
        <f t="shared" si="16"/>
        <v>)</v>
      </c>
      <c r="AB37" s="7"/>
      <c r="AC37" s="3" t="str">
        <f t="shared" ca="1" si="16"/>
        <v>58 ÷ ９</v>
      </c>
      <c r="AD37" s="3" t="str">
        <f t="shared" ca="1" si="15"/>
        <v>＝</v>
      </c>
      <c r="AE37" s="8" t="str">
        <f t="shared" ca="1" si="15"/>
        <v>６…４</v>
      </c>
      <c r="AF37" s="9" t="str">
        <f t="shared" si="15"/>
        <v/>
      </c>
      <c r="AH37" s="9">
        <v>35</v>
      </c>
      <c r="AI37" s="11">
        <f t="shared" ca="1" si="0"/>
        <v>406.94952364486824</v>
      </c>
      <c r="AJ37" s="9">
        <f t="shared" ca="1" si="1"/>
        <v>40</v>
      </c>
      <c r="AK37" s="9" t="s">
        <v>55</v>
      </c>
      <c r="AL37" s="9" t="s">
        <v>4</v>
      </c>
      <c r="AM37" s="13" t="s">
        <v>11</v>
      </c>
    </row>
    <row r="38" spans="1:39" ht="18" customHeight="1" x14ac:dyDescent="0.15">
      <c r="A38" s="15" t="str">
        <f t="shared" si="14"/>
        <v>(</v>
      </c>
      <c r="B38" s="15">
        <f t="shared" si="18"/>
        <v>6</v>
      </c>
      <c r="C38" s="15" t="str">
        <f t="shared" si="18"/>
        <v>)</v>
      </c>
      <c r="D38" s="3" t="str">
        <f t="shared" ref="D38:S38" si="24">IF(D9="","",D9)</f>
        <v/>
      </c>
      <c r="E38" s="3" t="str">
        <f t="shared" ca="1" si="24"/>
        <v>０ ＋ １</v>
      </c>
      <c r="F38" s="3" t="str">
        <f t="shared" ca="1" si="24"/>
        <v>＝</v>
      </c>
      <c r="G38" s="8" t="str">
        <f t="shared" ca="1" si="24"/>
        <v>１</v>
      </c>
      <c r="H38" s="3" t="str">
        <f t="shared" si="24"/>
        <v/>
      </c>
      <c r="I38" s="15" t="str">
        <f t="shared" si="24"/>
        <v>(</v>
      </c>
      <c r="J38" s="15">
        <f t="shared" si="24"/>
        <v>31</v>
      </c>
      <c r="K38" s="15" t="str">
        <f t="shared" si="24"/>
        <v>)</v>
      </c>
      <c r="L38" s="3" t="str">
        <f t="shared" si="24"/>
        <v/>
      </c>
      <c r="M38" s="3" t="str">
        <f t="shared" ca="1" si="24"/>
        <v>15 － ８</v>
      </c>
      <c r="N38" s="3" t="str">
        <f t="shared" ca="1" si="24"/>
        <v>＝</v>
      </c>
      <c r="O38" s="8" t="str">
        <f t="shared" ca="1" si="24"/>
        <v>７</v>
      </c>
      <c r="P38" s="3" t="str">
        <f t="shared" si="24"/>
        <v/>
      </c>
      <c r="Q38" s="15" t="str">
        <f t="shared" si="24"/>
        <v>(</v>
      </c>
      <c r="R38" s="15">
        <f t="shared" si="24"/>
        <v>56</v>
      </c>
      <c r="S38" s="15" t="str">
        <f t="shared" si="24"/>
        <v>)</v>
      </c>
      <c r="T38" s="3" t="str">
        <f t="shared" si="16"/>
        <v/>
      </c>
      <c r="U38" s="3" t="str">
        <f t="shared" ca="1" si="16"/>
        <v>６ × ８</v>
      </c>
      <c r="V38" s="3" t="str">
        <f t="shared" ca="1" si="16"/>
        <v>＝</v>
      </c>
      <c r="W38" s="8" t="str">
        <f t="shared" ca="1" si="16"/>
        <v>４８</v>
      </c>
      <c r="X38" s="3" t="str">
        <f t="shared" si="16"/>
        <v/>
      </c>
      <c r="Y38" s="15" t="str">
        <f t="shared" si="16"/>
        <v>(</v>
      </c>
      <c r="Z38" s="15">
        <f t="shared" si="16"/>
        <v>81</v>
      </c>
      <c r="AA38" s="15" t="str">
        <f t="shared" si="16"/>
        <v>)</v>
      </c>
      <c r="AB38" s="7"/>
      <c r="AC38" s="3" t="str">
        <f t="shared" ca="1" si="16"/>
        <v>64 ÷ ９</v>
      </c>
      <c r="AD38" s="3" t="str">
        <f t="shared" ca="1" si="15"/>
        <v>＝</v>
      </c>
      <c r="AE38" s="8" t="str">
        <f t="shared" ca="1" si="15"/>
        <v>７…１</v>
      </c>
      <c r="AF38" s="9" t="str">
        <f t="shared" si="15"/>
        <v/>
      </c>
      <c r="AH38" s="9">
        <v>36</v>
      </c>
      <c r="AI38" s="11">
        <f t="shared" ca="1" si="0"/>
        <v>836.1151234872807</v>
      </c>
      <c r="AJ38" s="9">
        <f t="shared" ca="1" si="1"/>
        <v>85</v>
      </c>
      <c r="AK38" s="9" t="s">
        <v>56</v>
      </c>
      <c r="AL38" s="9" t="s">
        <v>4</v>
      </c>
      <c r="AM38" s="13" t="s">
        <v>12</v>
      </c>
    </row>
    <row r="39" spans="1:39" ht="18" customHeight="1" x14ac:dyDescent="0.15">
      <c r="A39" s="15" t="str">
        <f t="shared" si="14"/>
        <v>(</v>
      </c>
      <c r="B39" s="15">
        <f t="shared" si="18"/>
        <v>7</v>
      </c>
      <c r="C39" s="15" t="str">
        <f t="shared" si="18"/>
        <v>)</v>
      </c>
      <c r="D39" s="3" t="str">
        <f t="shared" ref="D39:S39" si="25">IF(D10="","",D10)</f>
        <v/>
      </c>
      <c r="E39" s="3" t="str">
        <f t="shared" ca="1" si="25"/>
        <v>６ ＋ ９</v>
      </c>
      <c r="F39" s="3" t="str">
        <f t="shared" ca="1" si="25"/>
        <v>＝</v>
      </c>
      <c r="G39" s="8" t="str">
        <f t="shared" ca="1" si="25"/>
        <v>１５</v>
      </c>
      <c r="H39" s="3" t="str">
        <f t="shared" si="25"/>
        <v/>
      </c>
      <c r="I39" s="15" t="str">
        <f t="shared" si="25"/>
        <v>(</v>
      </c>
      <c r="J39" s="15">
        <f t="shared" si="25"/>
        <v>32</v>
      </c>
      <c r="K39" s="15" t="str">
        <f t="shared" si="25"/>
        <v>)</v>
      </c>
      <c r="L39" s="3" t="str">
        <f t="shared" si="25"/>
        <v/>
      </c>
      <c r="M39" s="3" t="str">
        <f t="shared" ca="1" si="25"/>
        <v>４ － ０</v>
      </c>
      <c r="N39" s="3" t="str">
        <f t="shared" ca="1" si="25"/>
        <v>＝</v>
      </c>
      <c r="O39" s="8" t="str">
        <f t="shared" ca="1" si="25"/>
        <v>４</v>
      </c>
      <c r="P39" s="3" t="str">
        <f t="shared" si="25"/>
        <v/>
      </c>
      <c r="Q39" s="15" t="str">
        <f t="shared" si="25"/>
        <v>(</v>
      </c>
      <c r="R39" s="15">
        <f t="shared" si="25"/>
        <v>57</v>
      </c>
      <c r="S39" s="15" t="str">
        <f t="shared" si="25"/>
        <v>)</v>
      </c>
      <c r="T39" s="3" t="str">
        <f t="shared" si="16"/>
        <v/>
      </c>
      <c r="U39" s="3" t="str">
        <f t="shared" ca="1" si="16"/>
        <v>０ × ８</v>
      </c>
      <c r="V39" s="3" t="str">
        <f t="shared" ca="1" si="16"/>
        <v>＝</v>
      </c>
      <c r="W39" s="8" t="str">
        <f t="shared" ca="1" si="16"/>
        <v>０</v>
      </c>
      <c r="X39" s="3" t="str">
        <f t="shared" si="16"/>
        <v/>
      </c>
      <c r="Y39" s="15" t="str">
        <f t="shared" si="16"/>
        <v>(</v>
      </c>
      <c r="Z39" s="15">
        <f t="shared" si="16"/>
        <v>82</v>
      </c>
      <c r="AA39" s="15" t="str">
        <f t="shared" si="16"/>
        <v>)</v>
      </c>
      <c r="AB39" s="7"/>
      <c r="AC39" s="3" t="str">
        <f t="shared" ca="1" si="16"/>
        <v>21 ÷ ８</v>
      </c>
      <c r="AD39" s="3" t="str">
        <f t="shared" ca="1" si="15"/>
        <v>＝</v>
      </c>
      <c r="AE39" s="8" t="str">
        <f t="shared" ca="1" si="15"/>
        <v>２…５</v>
      </c>
      <c r="AF39" s="9" t="str">
        <f t="shared" si="15"/>
        <v/>
      </c>
      <c r="AH39" s="9">
        <v>37</v>
      </c>
      <c r="AI39" s="11">
        <f t="shared" ca="1" si="0"/>
        <v>4.4485199785181395</v>
      </c>
      <c r="AJ39" s="9">
        <f t="shared" ca="1" si="1"/>
        <v>1</v>
      </c>
      <c r="AK39" s="9" t="s">
        <v>57</v>
      </c>
      <c r="AL39" s="9" t="s">
        <v>4</v>
      </c>
      <c r="AM39" s="13" t="s">
        <v>13</v>
      </c>
    </row>
    <row r="40" spans="1:39" ht="18" customHeight="1" x14ac:dyDescent="0.15">
      <c r="A40" s="15" t="str">
        <f t="shared" si="14"/>
        <v>(</v>
      </c>
      <c r="B40" s="15">
        <f t="shared" si="18"/>
        <v>8</v>
      </c>
      <c r="C40" s="15" t="str">
        <f t="shared" si="18"/>
        <v>)</v>
      </c>
      <c r="D40" s="3" t="str">
        <f t="shared" ref="D40:S40" si="26">IF(D11="","",D11)</f>
        <v/>
      </c>
      <c r="E40" s="3" t="str">
        <f t="shared" ca="1" si="26"/>
        <v>３ ＋ ０</v>
      </c>
      <c r="F40" s="3" t="str">
        <f t="shared" ca="1" si="26"/>
        <v>＝</v>
      </c>
      <c r="G40" s="8" t="str">
        <f t="shared" ca="1" si="26"/>
        <v>３</v>
      </c>
      <c r="H40" s="3" t="str">
        <f t="shared" si="26"/>
        <v/>
      </c>
      <c r="I40" s="15" t="str">
        <f t="shared" si="26"/>
        <v>(</v>
      </c>
      <c r="J40" s="15">
        <f t="shared" si="26"/>
        <v>33</v>
      </c>
      <c r="K40" s="15" t="str">
        <f t="shared" si="26"/>
        <v>)</v>
      </c>
      <c r="L40" s="3" t="str">
        <f t="shared" si="26"/>
        <v/>
      </c>
      <c r="M40" s="3" t="str">
        <f t="shared" ca="1" si="26"/>
        <v>14 － ５</v>
      </c>
      <c r="N40" s="3" t="str">
        <f t="shared" ca="1" si="26"/>
        <v>＝</v>
      </c>
      <c r="O40" s="8" t="str">
        <f t="shared" ca="1" si="26"/>
        <v>９</v>
      </c>
      <c r="P40" s="3" t="str">
        <f t="shared" si="26"/>
        <v/>
      </c>
      <c r="Q40" s="15" t="str">
        <f t="shared" si="26"/>
        <v>(</v>
      </c>
      <c r="R40" s="15">
        <f t="shared" si="26"/>
        <v>58</v>
      </c>
      <c r="S40" s="15" t="str">
        <f t="shared" si="26"/>
        <v>)</v>
      </c>
      <c r="T40" s="3" t="str">
        <f t="shared" si="16"/>
        <v/>
      </c>
      <c r="U40" s="3" t="str">
        <f t="shared" ca="1" si="16"/>
        <v>９ × ３</v>
      </c>
      <c r="V40" s="3" t="str">
        <f t="shared" ca="1" si="16"/>
        <v>＝</v>
      </c>
      <c r="W40" s="8" t="str">
        <f t="shared" ca="1" si="16"/>
        <v>２７</v>
      </c>
      <c r="X40" s="3" t="str">
        <f t="shared" si="16"/>
        <v/>
      </c>
      <c r="Y40" s="15" t="str">
        <f t="shared" si="16"/>
        <v>(</v>
      </c>
      <c r="Z40" s="15">
        <f t="shared" si="16"/>
        <v>83</v>
      </c>
      <c r="AA40" s="15" t="str">
        <f t="shared" si="16"/>
        <v>)</v>
      </c>
      <c r="AB40" s="7"/>
      <c r="AC40" s="3" t="str">
        <f t="shared" ca="1" si="16"/>
        <v>13 ÷ ９</v>
      </c>
      <c r="AD40" s="3" t="str">
        <f t="shared" ca="1" si="15"/>
        <v>＝</v>
      </c>
      <c r="AE40" s="8" t="str">
        <f t="shared" ca="1" si="15"/>
        <v>１…４</v>
      </c>
      <c r="AF40" s="9" t="str">
        <f t="shared" si="15"/>
        <v/>
      </c>
      <c r="AH40" s="9">
        <v>38</v>
      </c>
      <c r="AI40" s="11">
        <f t="shared" ca="1" si="0"/>
        <v>533.45015682485041</v>
      </c>
      <c r="AJ40" s="9">
        <f t="shared" ca="1" si="1"/>
        <v>54</v>
      </c>
      <c r="AK40" s="9" t="s">
        <v>58</v>
      </c>
      <c r="AL40" s="9" t="s">
        <v>4</v>
      </c>
      <c r="AM40" s="13" t="s">
        <v>14</v>
      </c>
    </row>
    <row r="41" spans="1:39" ht="18" customHeight="1" x14ac:dyDescent="0.15">
      <c r="A41" s="15" t="str">
        <f t="shared" si="14"/>
        <v>(</v>
      </c>
      <c r="B41" s="15">
        <f t="shared" si="18"/>
        <v>9</v>
      </c>
      <c r="C41" s="15" t="str">
        <f t="shared" si="18"/>
        <v>)</v>
      </c>
      <c r="D41" s="3" t="str">
        <f t="shared" ref="D41:S41" si="27">IF(D12="","",D12)</f>
        <v/>
      </c>
      <c r="E41" s="3" t="str">
        <f t="shared" ca="1" si="27"/>
        <v>７ ＋ ４</v>
      </c>
      <c r="F41" s="3" t="str">
        <f t="shared" ca="1" si="27"/>
        <v>＝</v>
      </c>
      <c r="G41" s="8" t="str">
        <f t="shared" ca="1" si="27"/>
        <v>１１</v>
      </c>
      <c r="H41" s="3" t="str">
        <f t="shared" si="27"/>
        <v/>
      </c>
      <c r="I41" s="15" t="str">
        <f t="shared" si="27"/>
        <v>(</v>
      </c>
      <c r="J41" s="15">
        <f t="shared" si="27"/>
        <v>34</v>
      </c>
      <c r="K41" s="15" t="str">
        <f t="shared" si="27"/>
        <v>)</v>
      </c>
      <c r="L41" s="3" t="str">
        <f t="shared" si="27"/>
        <v/>
      </c>
      <c r="M41" s="3" t="str">
        <f t="shared" ca="1" si="27"/>
        <v>４ － ３</v>
      </c>
      <c r="N41" s="3" t="str">
        <f t="shared" ca="1" si="27"/>
        <v>＝</v>
      </c>
      <c r="O41" s="8" t="str">
        <f t="shared" ca="1" si="27"/>
        <v>１</v>
      </c>
      <c r="P41" s="3" t="str">
        <f t="shared" si="27"/>
        <v/>
      </c>
      <c r="Q41" s="15" t="str">
        <f t="shared" si="27"/>
        <v>(</v>
      </c>
      <c r="R41" s="15">
        <f t="shared" si="27"/>
        <v>59</v>
      </c>
      <c r="S41" s="15" t="str">
        <f t="shared" si="27"/>
        <v>)</v>
      </c>
      <c r="T41" s="3" t="str">
        <f t="shared" ref="T41:AC50" si="28">IF(T12="","",T12)</f>
        <v/>
      </c>
      <c r="U41" s="3" t="str">
        <f t="shared" ca="1" si="28"/>
        <v>２ × ６</v>
      </c>
      <c r="V41" s="3" t="str">
        <f t="shared" ca="1" si="28"/>
        <v>＝</v>
      </c>
      <c r="W41" s="8" t="str">
        <f t="shared" ca="1" si="28"/>
        <v>１２</v>
      </c>
      <c r="X41" s="3" t="str">
        <f t="shared" si="28"/>
        <v/>
      </c>
      <c r="Y41" s="15" t="str">
        <f t="shared" si="28"/>
        <v>(</v>
      </c>
      <c r="Z41" s="15">
        <f t="shared" si="28"/>
        <v>84</v>
      </c>
      <c r="AA41" s="15" t="str">
        <f t="shared" si="28"/>
        <v>)</v>
      </c>
      <c r="AB41" s="7"/>
      <c r="AC41" s="3" t="str">
        <f t="shared" ca="1" si="28"/>
        <v>74 ÷ ９</v>
      </c>
      <c r="AD41" s="3" t="str">
        <f t="shared" ca="1" si="15"/>
        <v>＝</v>
      </c>
      <c r="AE41" s="8" t="str">
        <f t="shared" ca="1" si="15"/>
        <v>８…２</v>
      </c>
      <c r="AF41" s="9" t="str">
        <f t="shared" si="15"/>
        <v/>
      </c>
      <c r="AH41" s="9">
        <v>39</v>
      </c>
      <c r="AI41" s="11">
        <f t="shared" ca="1" si="0"/>
        <v>536.49478675212595</v>
      </c>
      <c r="AJ41" s="9">
        <f t="shared" ca="1" si="1"/>
        <v>55</v>
      </c>
      <c r="AK41" s="9" t="s">
        <v>59</v>
      </c>
      <c r="AL41" s="9" t="s">
        <v>4</v>
      </c>
      <c r="AM41" s="13" t="s">
        <v>121</v>
      </c>
    </row>
    <row r="42" spans="1:39" ht="18" customHeight="1" x14ac:dyDescent="0.15">
      <c r="A42" s="15" t="str">
        <f t="shared" si="14"/>
        <v>(</v>
      </c>
      <c r="B42" s="15">
        <f t="shared" si="18"/>
        <v>10</v>
      </c>
      <c r="C42" s="15" t="str">
        <f t="shared" si="18"/>
        <v>)</v>
      </c>
      <c r="D42" s="3" t="str">
        <f t="shared" ref="D42:S42" si="29">IF(D13="","",D13)</f>
        <v/>
      </c>
      <c r="E42" s="3" t="str">
        <f t="shared" ca="1" si="29"/>
        <v>４ ＋ ６</v>
      </c>
      <c r="F42" s="3" t="str">
        <f t="shared" ca="1" si="29"/>
        <v>＝</v>
      </c>
      <c r="G42" s="8" t="str">
        <f t="shared" ca="1" si="29"/>
        <v>１０</v>
      </c>
      <c r="H42" s="3" t="str">
        <f t="shared" si="29"/>
        <v/>
      </c>
      <c r="I42" s="15" t="str">
        <f t="shared" si="29"/>
        <v>(</v>
      </c>
      <c r="J42" s="15">
        <f t="shared" si="29"/>
        <v>35</v>
      </c>
      <c r="K42" s="15" t="str">
        <f t="shared" si="29"/>
        <v>)</v>
      </c>
      <c r="L42" s="3" t="str">
        <f t="shared" si="29"/>
        <v/>
      </c>
      <c r="M42" s="3" t="str">
        <f t="shared" ca="1" si="29"/>
        <v>10 － ５</v>
      </c>
      <c r="N42" s="3" t="str">
        <f t="shared" ca="1" si="29"/>
        <v>＝</v>
      </c>
      <c r="O42" s="8" t="str">
        <f t="shared" ca="1" si="29"/>
        <v>５</v>
      </c>
      <c r="P42" s="3" t="str">
        <f t="shared" si="29"/>
        <v/>
      </c>
      <c r="Q42" s="15" t="str">
        <f t="shared" si="29"/>
        <v>(</v>
      </c>
      <c r="R42" s="15">
        <f t="shared" si="29"/>
        <v>60</v>
      </c>
      <c r="S42" s="15" t="str">
        <f t="shared" si="29"/>
        <v>)</v>
      </c>
      <c r="T42" s="3" t="str">
        <f t="shared" si="28"/>
        <v/>
      </c>
      <c r="U42" s="3" t="str">
        <f t="shared" ca="1" si="28"/>
        <v>１ × ９</v>
      </c>
      <c r="V42" s="3" t="str">
        <f t="shared" ca="1" si="28"/>
        <v>＝</v>
      </c>
      <c r="W42" s="8" t="str">
        <f t="shared" ca="1" si="28"/>
        <v>９</v>
      </c>
      <c r="X42" s="3" t="str">
        <f t="shared" si="28"/>
        <v/>
      </c>
      <c r="Y42" s="15" t="str">
        <f t="shared" si="28"/>
        <v>(</v>
      </c>
      <c r="Z42" s="15">
        <f t="shared" si="28"/>
        <v>85</v>
      </c>
      <c r="AA42" s="15" t="str">
        <f t="shared" si="28"/>
        <v>)</v>
      </c>
      <c r="AB42" s="7"/>
      <c r="AC42" s="3" t="str">
        <f t="shared" ca="1" si="28"/>
        <v>18 ÷ ６</v>
      </c>
      <c r="AD42" s="3" t="str">
        <f t="shared" ca="1" si="15"/>
        <v>＝</v>
      </c>
      <c r="AE42" s="8" t="str">
        <f t="shared" ca="1" si="15"/>
        <v>３</v>
      </c>
      <c r="AF42" s="9" t="str">
        <f t="shared" si="15"/>
        <v/>
      </c>
      <c r="AH42" s="9">
        <v>40</v>
      </c>
      <c r="AI42" s="11">
        <f t="shared" ca="1" si="0"/>
        <v>775.76620008087241</v>
      </c>
      <c r="AJ42" s="9">
        <f t="shared" ca="1" si="1"/>
        <v>77</v>
      </c>
      <c r="AK42" s="9" t="s">
        <v>60</v>
      </c>
      <c r="AL42" s="9" t="s">
        <v>4</v>
      </c>
      <c r="AM42" s="13" t="s">
        <v>15</v>
      </c>
    </row>
    <row r="43" spans="1:39" ht="18" customHeight="1" x14ac:dyDescent="0.15">
      <c r="A43" s="15" t="str">
        <f t="shared" si="14"/>
        <v>(</v>
      </c>
      <c r="B43" s="15">
        <f t="shared" si="18"/>
        <v>11</v>
      </c>
      <c r="C43" s="15" t="str">
        <f t="shared" si="18"/>
        <v>)</v>
      </c>
      <c r="D43" s="3" t="str">
        <f t="shared" ref="D43:S43" si="30">IF(D14="","",D14)</f>
        <v/>
      </c>
      <c r="E43" s="3" t="str">
        <f t="shared" ca="1" si="30"/>
        <v>４ ＋ ８</v>
      </c>
      <c r="F43" s="3" t="str">
        <f t="shared" ca="1" si="30"/>
        <v>＝</v>
      </c>
      <c r="G43" s="8" t="str">
        <f t="shared" ca="1" si="30"/>
        <v>１２</v>
      </c>
      <c r="H43" s="3" t="str">
        <f t="shared" si="30"/>
        <v/>
      </c>
      <c r="I43" s="15" t="str">
        <f t="shared" si="30"/>
        <v>(</v>
      </c>
      <c r="J43" s="15">
        <f t="shared" si="30"/>
        <v>36</v>
      </c>
      <c r="K43" s="15" t="str">
        <f t="shared" si="30"/>
        <v>)</v>
      </c>
      <c r="L43" s="3" t="str">
        <f t="shared" si="30"/>
        <v/>
      </c>
      <c r="M43" s="3" t="str">
        <f t="shared" ca="1" si="30"/>
        <v>11 － ５</v>
      </c>
      <c r="N43" s="3" t="str">
        <f t="shared" ca="1" si="30"/>
        <v>＝</v>
      </c>
      <c r="O43" s="8" t="str">
        <f t="shared" ca="1" si="30"/>
        <v>６</v>
      </c>
      <c r="P43" s="3" t="str">
        <f t="shared" si="30"/>
        <v/>
      </c>
      <c r="Q43" s="15" t="str">
        <f t="shared" si="30"/>
        <v>(</v>
      </c>
      <c r="R43" s="15">
        <f t="shared" si="30"/>
        <v>61</v>
      </c>
      <c r="S43" s="15" t="str">
        <f t="shared" si="30"/>
        <v>)</v>
      </c>
      <c r="T43" s="3" t="str">
        <f t="shared" si="28"/>
        <v/>
      </c>
      <c r="U43" s="3" t="str">
        <f t="shared" ca="1" si="28"/>
        <v>６ × ７</v>
      </c>
      <c r="V43" s="3" t="str">
        <f t="shared" ca="1" si="28"/>
        <v>＝</v>
      </c>
      <c r="W43" s="8" t="str">
        <f t="shared" ca="1" si="28"/>
        <v>４２</v>
      </c>
      <c r="X43" s="3" t="str">
        <f t="shared" si="28"/>
        <v/>
      </c>
      <c r="Y43" s="15" t="str">
        <f t="shared" si="28"/>
        <v>(</v>
      </c>
      <c r="Z43" s="15">
        <f t="shared" si="28"/>
        <v>86</v>
      </c>
      <c r="AA43" s="15" t="str">
        <f t="shared" si="28"/>
        <v>)</v>
      </c>
      <c r="AB43" s="7"/>
      <c r="AC43" s="3" t="str">
        <f t="shared" ca="1" si="28"/>
        <v>28 ÷ ３</v>
      </c>
      <c r="AD43" s="3" t="str">
        <f t="shared" ca="1" si="15"/>
        <v>＝</v>
      </c>
      <c r="AE43" s="8" t="str">
        <f t="shared" ca="1" si="15"/>
        <v>９…１</v>
      </c>
      <c r="AF43" s="9" t="str">
        <f t="shared" si="15"/>
        <v/>
      </c>
      <c r="AH43" s="9">
        <v>41</v>
      </c>
      <c r="AI43" s="11">
        <f t="shared" ca="1" si="0"/>
        <v>954.54090976061127</v>
      </c>
      <c r="AJ43" s="9">
        <f t="shared" ca="1" si="1"/>
        <v>98</v>
      </c>
      <c r="AK43" s="9" t="s">
        <v>61</v>
      </c>
      <c r="AL43" s="9" t="s">
        <v>4</v>
      </c>
      <c r="AM43" s="13" t="s">
        <v>828</v>
      </c>
    </row>
    <row r="44" spans="1:39" ht="18" customHeight="1" x14ac:dyDescent="0.15">
      <c r="A44" s="15" t="str">
        <f t="shared" si="14"/>
        <v>(</v>
      </c>
      <c r="B44" s="15">
        <f t="shared" si="18"/>
        <v>12</v>
      </c>
      <c r="C44" s="15" t="str">
        <f t="shared" si="18"/>
        <v>)</v>
      </c>
      <c r="D44" s="3" t="str">
        <f t="shared" ref="D44:S44" si="31">IF(D15="","",D15)</f>
        <v/>
      </c>
      <c r="E44" s="3" t="str">
        <f t="shared" ca="1" si="31"/>
        <v>６ ＋ １</v>
      </c>
      <c r="F44" s="3" t="str">
        <f t="shared" ca="1" si="31"/>
        <v>＝</v>
      </c>
      <c r="G44" s="8" t="str">
        <f t="shared" ca="1" si="31"/>
        <v>７</v>
      </c>
      <c r="H44" s="3" t="str">
        <f t="shared" si="31"/>
        <v/>
      </c>
      <c r="I44" s="15" t="str">
        <f t="shared" si="31"/>
        <v>(</v>
      </c>
      <c r="J44" s="15">
        <f t="shared" si="31"/>
        <v>37</v>
      </c>
      <c r="K44" s="15" t="str">
        <f t="shared" si="31"/>
        <v>)</v>
      </c>
      <c r="L44" s="3" t="str">
        <f t="shared" si="31"/>
        <v/>
      </c>
      <c r="M44" s="3" t="str">
        <f t="shared" ca="1" si="31"/>
        <v>10 － ９</v>
      </c>
      <c r="N44" s="3" t="str">
        <f t="shared" ca="1" si="31"/>
        <v>＝</v>
      </c>
      <c r="O44" s="8" t="str">
        <f t="shared" ca="1" si="31"/>
        <v>１</v>
      </c>
      <c r="P44" s="3" t="str">
        <f t="shared" si="31"/>
        <v/>
      </c>
      <c r="Q44" s="15" t="str">
        <f t="shared" si="31"/>
        <v>(</v>
      </c>
      <c r="R44" s="15">
        <f t="shared" si="31"/>
        <v>62</v>
      </c>
      <c r="S44" s="15" t="str">
        <f t="shared" si="31"/>
        <v>)</v>
      </c>
      <c r="T44" s="3" t="str">
        <f t="shared" si="28"/>
        <v/>
      </c>
      <c r="U44" s="3" t="str">
        <f t="shared" ca="1" si="28"/>
        <v>５ × ３</v>
      </c>
      <c r="V44" s="3" t="str">
        <f t="shared" ca="1" si="28"/>
        <v>＝</v>
      </c>
      <c r="W44" s="8" t="str">
        <f t="shared" ca="1" si="28"/>
        <v>１５</v>
      </c>
      <c r="X44" s="3" t="str">
        <f t="shared" si="28"/>
        <v/>
      </c>
      <c r="Y44" s="15" t="str">
        <f t="shared" si="28"/>
        <v>(</v>
      </c>
      <c r="Z44" s="15">
        <f t="shared" si="28"/>
        <v>87</v>
      </c>
      <c r="AA44" s="15" t="str">
        <f t="shared" si="28"/>
        <v>)</v>
      </c>
      <c r="AB44" s="7"/>
      <c r="AC44" s="3" t="str">
        <f t="shared" ca="1" si="28"/>
        <v>２ ÷ ６</v>
      </c>
      <c r="AD44" s="3" t="str">
        <f t="shared" ca="1" si="15"/>
        <v>＝</v>
      </c>
      <c r="AE44" s="8" t="str">
        <f t="shared" ca="1" si="15"/>
        <v>０…２</v>
      </c>
      <c r="AF44" s="9" t="str">
        <f t="shared" si="15"/>
        <v/>
      </c>
      <c r="AH44" s="9">
        <v>42</v>
      </c>
      <c r="AI44" s="11">
        <f t="shared" ca="1" si="0"/>
        <v>934.68598666867899</v>
      </c>
      <c r="AJ44" s="9">
        <f t="shared" ca="1" si="1"/>
        <v>97</v>
      </c>
      <c r="AK44" s="9" t="s">
        <v>62</v>
      </c>
      <c r="AL44" s="9" t="s">
        <v>4</v>
      </c>
      <c r="AM44" s="13" t="s">
        <v>9</v>
      </c>
    </row>
    <row r="45" spans="1:39" ht="18" customHeight="1" x14ac:dyDescent="0.15">
      <c r="A45" s="15" t="str">
        <f t="shared" si="14"/>
        <v>(</v>
      </c>
      <c r="B45" s="15">
        <f t="shared" si="18"/>
        <v>13</v>
      </c>
      <c r="C45" s="15" t="str">
        <f t="shared" si="18"/>
        <v>)</v>
      </c>
      <c r="D45" s="3" t="str">
        <f t="shared" ref="D45:S45" si="32">IF(D16="","",D16)</f>
        <v/>
      </c>
      <c r="E45" s="3" t="str">
        <f t="shared" ca="1" si="32"/>
        <v>４ ＋ ４</v>
      </c>
      <c r="F45" s="3" t="str">
        <f t="shared" ca="1" si="32"/>
        <v>＝</v>
      </c>
      <c r="G45" s="8" t="str">
        <f t="shared" ca="1" si="32"/>
        <v>８</v>
      </c>
      <c r="H45" s="3" t="str">
        <f t="shared" si="32"/>
        <v/>
      </c>
      <c r="I45" s="15" t="str">
        <f t="shared" si="32"/>
        <v>(</v>
      </c>
      <c r="J45" s="15">
        <f t="shared" si="32"/>
        <v>38</v>
      </c>
      <c r="K45" s="15" t="str">
        <f t="shared" si="32"/>
        <v>)</v>
      </c>
      <c r="L45" s="3" t="str">
        <f t="shared" si="32"/>
        <v/>
      </c>
      <c r="M45" s="3" t="str">
        <f t="shared" ca="1" si="32"/>
        <v>９ － ４</v>
      </c>
      <c r="N45" s="3" t="str">
        <f t="shared" ca="1" si="32"/>
        <v>＝</v>
      </c>
      <c r="O45" s="8" t="str">
        <f t="shared" ca="1" si="32"/>
        <v>５</v>
      </c>
      <c r="P45" s="3" t="str">
        <f t="shared" si="32"/>
        <v/>
      </c>
      <c r="Q45" s="15" t="str">
        <f t="shared" si="32"/>
        <v>(</v>
      </c>
      <c r="R45" s="15">
        <f t="shared" si="32"/>
        <v>63</v>
      </c>
      <c r="S45" s="15" t="str">
        <f t="shared" si="32"/>
        <v>)</v>
      </c>
      <c r="T45" s="3" t="str">
        <f t="shared" si="28"/>
        <v/>
      </c>
      <c r="U45" s="3" t="str">
        <f t="shared" ca="1" si="28"/>
        <v>７ × ３</v>
      </c>
      <c r="V45" s="3" t="str">
        <f t="shared" ca="1" si="28"/>
        <v>＝</v>
      </c>
      <c r="W45" s="8" t="str">
        <f t="shared" ca="1" si="28"/>
        <v>２１</v>
      </c>
      <c r="X45" s="3" t="str">
        <f t="shared" si="28"/>
        <v/>
      </c>
      <c r="Y45" s="15" t="str">
        <f t="shared" si="28"/>
        <v>(</v>
      </c>
      <c r="Z45" s="15">
        <f t="shared" si="28"/>
        <v>88</v>
      </c>
      <c r="AA45" s="15" t="str">
        <f t="shared" si="28"/>
        <v>)</v>
      </c>
      <c r="AB45" s="7"/>
      <c r="AC45" s="3" t="str">
        <f t="shared" ca="1" si="28"/>
        <v>14 ÷ ５</v>
      </c>
      <c r="AD45" s="3" t="str">
        <f t="shared" ca="1" si="15"/>
        <v>＝</v>
      </c>
      <c r="AE45" s="8" t="str">
        <f t="shared" ca="1" si="15"/>
        <v>２…４</v>
      </c>
      <c r="AF45" s="9" t="str">
        <f t="shared" si="15"/>
        <v/>
      </c>
      <c r="AH45" s="9">
        <v>43</v>
      </c>
      <c r="AI45" s="11">
        <f t="shared" ca="1" si="0"/>
        <v>617.430213436945</v>
      </c>
      <c r="AJ45" s="9">
        <f t="shared" ca="1" si="1"/>
        <v>61</v>
      </c>
      <c r="AK45" s="9" t="s">
        <v>63</v>
      </c>
      <c r="AL45" s="9" t="s">
        <v>4</v>
      </c>
      <c r="AM45" s="13" t="s">
        <v>10</v>
      </c>
    </row>
    <row r="46" spans="1:39" ht="18" customHeight="1" x14ac:dyDescent="0.15">
      <c r="A46" s="15" t="str">
        <f t="shared" si="14"/>
        <v>(</v>
      </c>
      <c r="B46" s="15">
        <f t="shared" si="18"/>
        <v>14</v>
      </c>
      <c r="C46" s="15" t="str">
        <f t="shared" si="18"/>
        <v>)</v>
      </c>
      <c r="D46" s="3" t="str">
        <f t="shared" ref="D46:S46" si="33">IF(D17="","",D17)</f>
        <v/>
      </c>
      <c r="E46" s="3" t="str">
        <f t="shared" ca="1" si="33"/>
        <v>９ ＋ ９</v>
      </c>
      <c r="F46" s="3" t="str">
        <f t="shared" ca="1" si="33"/>
        <v>＝</v>
      </c>
      <c r="G46" s="8" t="str">
        <f t="shared" ca="1" si="33"/>
        <v>１８</v>
      </c>
      <c r="H46" s="3" t="str">
        <f t="shared" si="33"/>
        <v/>
      </c>
      <c r="I46" s="15" t="str">
        <f t="shared" si="33"/>
        <v>(</v>
      </c>
      <c r="J46" s="15">
        <f t="shared" si="33"/>
        <v>39</v>
      </c>
      <c r="K46" s="15" t="str">
        <f t="shared" si="33"/>
        <v>)</v>
      </c>
      <c r="L46" s="3" t="str">
        <f t="shared" si="33"/>
        <v/>
      </c>
      <c r="M46" s="3" t="str">
        <f t="shared" ca="1" si="33"/>
        <v>15 － ６</v>
      </c>
      <c r="N46" s="3" t="str">
        <f t="shared" ca="1" si="33"/>
        <v>＝</v>
      </c>
      <c r="O46" s="8" t="str">
        <f t="shared" ca="1" si="33"/>
        <v>９</v>
      </c>
      <c r="P46" s="3" t="str">
        <f t="shared" si="33"/>
        <v/>
      </c>
      <c r="Q46" s="15" t="str">
        <f t="shared" si="33"/>
        <v>(</v>
      </c>
      <c r="R46" s="15">
        <f t="shared" si="33"/>
        <v>64</v>
      </c>
      <c r="S46" s="15" t="str">
        <f t="shared" si="33"/>
        <v>)</v>
      </c>
      <c r="T46" s="3" t="str">
        <f t="shared" si="28"/>
        <v/>
      </c>
      <c r="U46" s="3" t="str">
        <f t="shared" ca="1" si="28"/>
        <v>７ × １</v>
      </c>
      <c r="V46" s="3" t="str">
        <f t="shared" ca="1" si="28"/>
        <v>＝</v>
      </c>
      <c r="W46" s="8" t="str">
        <f t="shared" ca="1" si="28"/>
        <v>７</v>
      </c>
      <c r="X46" s="3" t="str">
        <f t="shared" si="28"/>
        <v/>
      </c>
      <c r="Y46" s="15" t="str">
        <f t="shared" si="28"/>
        <v>(</v>
      </c>
      <c r="Z46" s="15">
        <f t="shared" si="28"/>
        <v>89</v>
      </c>
      <c r="AA46" s="15" t="str">
        <f t="shared" si="28"/>
        <v>)</v>
      </c>
      <c r="AB46" s="7"/>
      <c r="AC46" s="3" t="str">
        <f t="shared" ca="1" si="28"/>
        <v>17 ÷ ２</v>
      </c>
      <c r="AD46" s="3" t="str">
        <f t="shared" ca="1" si="15"/>
        <v>＝</v>
      </c>
      <c r="AE46" s="8" t="str">
        <f t="shared" ca="1" si="15"/>
        <v>８…１</v>
      </c>
      <c r="AF46" s="9" t="str">
        <f t="shared" si="15"/>
        <v/>
      </c>
      <c r="AH46" s="9">
        <v>44</v>
      </c>
      <c r="AI46" s="11">
        <f t="shared" ca="1" si="0"/>
        <v>873.96554662658571</v>
      </c>
      <c r="AJ46" s="9">
        <f t="shared" ca="1" si="1"/>
        <v>90</v>
      </c>
      <c r="AK46" s="9" t="s">
        <v>64</v>
      </c>
      <c r="AL46" s="9" t="s">
        <v>4</v>
      </c>
      <c r="AM46" s="13" t="s">
        <v>11</v>
      </c>
    </row>
    <row r="47" spans="1:39" ht="18" customHeight="1" x14ac:dyDescent="0.15">
      <c r="A47" s="15" t="str">
        <f t="shared" si="14"/>
        <v>(</v>
      </c>
      <c r="B47" s="15">
        <f t="shared" si="18"/>
        <v>15</v>
      </c>
      <c r="C47" s="15" t="str">
        <f t="shared" si="18"/>
        <v>)</v>
      </c>
      <c r="D47" s="3" t="str">
        <f t="shared" ref="D47:S47" si="34">IF(D18="","",D18)</f>
        <v/>
      </c>
      <c r="E47" s="3" t="str">
        <f t="shared" ca="1" si="34"/>
        <v>１ ＋ ６</v>
      </c>
      <c r="F47" s="3" t="str">
        <f t="shared" ca="1" si="34"/>
        <v>＝</v>
      </c>
      <c r="G47" s="8" t="str">
        <f t="shared" ca="1" si="34"/>
        <v>７</v>
      </c>
      <c r="H47" s="3" t="str">
        <f t="shared" si="34"/>
        <v/>
      </c>
      <c r="I47" s="15" t="str">
        <f t="shared" si="34"/>
        <v>(</v>
      </c>
      <c r="J47" s="15">
        <f t="shared" si="34"/>
        <v>40</v>
      </c>
      <c r="K47" s="15" t="str">
        <f t="shared" si="34"/>
        <v>)</v>
      </c>
      <c r="L47" s="3" t="str">
        <f t="shared" si="34"/>
        <v/>
      </c>
      <c r="M47" s="3" t="str">
        <f t="shared" ca="1" si="34"/>
        <v>12 － ５</v>
      </c>
      <c r="N47" s="3" t="str">
        <f t="shared" ca="1" si="34"/>
        <v>＝</v>
      </c>
      <c r="O47" s="8" t="str">
        <f t="shared" ca="1" si="34"/>
        <v>７</v>
      </c>
      <c r="P47" s="3" t="str">
        <f t="shared" si="34"/>
        <v/>
      </c>
      <c r="Q47" s="15" t="str">
        <f t="shared" si="34"/>
        <v>(</v>
      </c>
      <c r="R47" s="15">
        <f t="shared" si="34"/>
        <v>65</v>
      </c>
      <c r="S47" s="15" t="str">
        <f t="shared" si="34"/>
        <v>)</v>
      </c>
      <c r="T47" s="3" t="str">
        <f t="shared" si="28"/>
        <v/>
      </c>
      <c r="U47" s="3" t="str">
        <f t="shared" ca="1" si="28"/>
        <v>３ × ７</v>
      </c>
      <c r="V47" s="3" t="str">
        <f t="shared" ca="1" si="28"/>
        <v>＝</v>
      </c>
      <c r="W47" s="8" t="str">
        <f t="shared" ca="1" si="28"/>
        <v>２１</v>
      </c>
      <c r="X47" s="3" t="str">
        <f t="shared" si="28"/>
        <v/>
      </c>
      <c r="Y47" s="15" t="str">
        <f t="shared" si="28"/>
        <v>(</v>
      </c>
      <c r="Z47" s="15">
        <f t="shared" si="28"/>
        <v>90</v>
      </c>
      <c r="AA47" s="15" t="str">
        <f t="shared" si="28"/>
        <v>)</v>
      </c>
      <c r="AB47" s="7"/>
      <c r="AC47" s="3" t="str">
        <f t="shared" ca="1" si="28"/>
        <v>０ ÷ ３</v>
      </c>
      <c r="AD47" s="3" t="str">
        <f t="shared" ca="1" si="15"/>
        <v>＝</v>
      </c>
      <c r="AE47" s="8" t="str">
        <f t="shared" ca="1" si="15"/>
        <v>０</v>
      </c>
      <c r="AF47" s="9" t="str">
        <f t="shared" si="15"/>
        <v/>
      </c>
      <c r="AH47" s="9">
        <v>45</v>
      </c>
      <c r="AI47" s="11">
        <f t="shared" ca="1" si="0"/>
        <v>121.00367556762181</v>
      </c>
      <c r="AJ47" s="9">
        <f t="shared" ca="1" si="1"/>
        <v>13</v>
      </c>
      <c r="AK47" s="9" t="s">
        <v>65</v>
      </c>
      <c r="AL47" s="9" t="s">
        <v>4</v>
      </c>
      <c r="AM47" s="13" t="s">
        <v>12</v>
      </c>
    </row>
    <row r="48" spans="1:39" ht="18" customHeight="1" x14ac:dyDescent="0.15">
      <c r="A48" s="15" t="str">
        <f t="shared" si="14"/>
        <v>(</v>
      </c>
      <c r="B48" s="15">
        <f t="shared" si="18"/>
        <v>16</v>
      </c>
      <c r="C48" s="15" t="str">
        <f t="shared" si="18"/>
        <v>)</v>
      </c>
      <c r="D48" s="3" t="str">
        <f t="shared" ref="D48:S48" si="35">IF(D19="","",D19)</f>
        <v/>
      </c>
      <c r="E48" s="3" t="str">
        <f t="shared" ca="1" si="35"/>
        <v>４ ＋ ９</v>
      </c>
      <c r="F48" s="3" t="str">
        <f t="shared" ca="1" si="35"/>
        <v>＝</v>
      </c>
      <c r="G48" s="8" t="str">
        <f t="shared" ca="1" si="35"/>
        <v>１３</v>
      </c>
      <c r="H48" s="3" t="str">
        <f t="shared" si="35"/>
        <v/>
      </c>
      <c r="I48" s="15" t="str">
        <f t="shared" si="35"/>
        <v>(</v>
      </c>
      <c r="J48" s="15">
        <f t="shared" si="35"/>
        <v>41</v>
      </c>
      <c r="K48" s="15" t="str">
        <f t="shared" si="35"/>
        <v>)</v>
      </c>
      <c r="L48" s="3" t="str">
        <f t="shared" si="35"/>
        <v/>
      </c>
      <c r="M48" s="3" t="str">
        <f t="shared" ca="1" si="35"/>
        <v>９ － ５</v>
      </c>
      <c r="N48" s="3" t="str">
        <f t="shared" ca="1" si="35"/>
        <v>＝</v>
      </c>
      <c r="O48" s="8" t="str">
        <f t="shared" ca="1" si="35"/>
        <v>４</v>
      </c>
      <c r="P48" s="3" t="str">
        <f t="shared" si="35"/>
        <v/>
      </c>
      <c r="Q48" s="15" t="str">
        <f t="shared" si="35"/>
        <v>(</v>
      </c>
      <c r="R48" s="15">
        <f t="shared" si="35"/>
        <v>66</v>
      </c>
      <c r="S48" s="15" t="str">
        <f t="shared" si="35"/>
        <v>)</v>
      </c>
      <c r="T48" s="3" t="str">
        <f t="shared" si="28"/>
        <v/>
      </c>
      <c r="U48" s="3" t="str">
        <f t="shared" ca="1" si="28"/>
        <v>３ × １</v>
      </c>
      <c r="V48" s="3" t="str">
        <f t="shared" ca="1" si="28"/>
        <v>＝</v>
      </c>
      <c r="W48" s="8" t="str">
        <f t="shared" ca="1" si="28"/>
        <v>３</v>
      </c>
      <c r="X48" s="3" t="str">
        <f t="shared" si="28"/>
        <v/>
      </c>
      <c r="Y48" s="15" t="str">
        <f t="shared" si="28"/>
        <v>(</v>
      </c>
      <c r="Z48" s="15">
        <f t="shared" si="28"/>
        <v>91</v>
      </c>
      <c r="AA48" s="15" t="str">
        <f t="shared" si="28"/>
        <v>)</v>
      </c>
      <c r="AB48" s="7"/>
      <c r="AC48" s="3" t="str">
        <f t="shared" ca="1" si="28"/>
        <v>24 ÷ ９</v>
      </c>
      <c r="AD48" s="3" t="str">
        <f t="shared" ca="1" si="15"/>
        <v>＝</v>
      </c>
      <c r="AE48" s="8" t="str">
        <f t="shared" ca="1" si="15"/>
        <v>２…６</v>
      </c>
      <c r="AF48" s="9" t="str">
        <f t="shared" si="15"/>
        <v/>
      </c>
      <c r="AH48" s="9">
        <v>46</v>
      </c>
      <c r="AI48" s="11">
        <f t="shared" ca="1" si="0"/>
        <v>477.20214443199694</v>
      </c>
      <c r="AJ48" s="9">
        <f t="shared" ca="1" si="1"/>
        <v>48</v>
      </c>
      <c r="AK48" s="9" t="s">
        <v>66</v>
      </c>
      <c r="AL48" s="9" t="s">
        <v>4</v>
      </c>
      <c r="AM48" s="13" t="s">
        <v>13</v>
      </c>
    </row>
    <row r="49" spans="1:39" ht="18" customHeight="1" x14ac:dyDescent="0.15">
      <c r="A49" s="15" t="str">
        <f t="shared" si="14"/>
        <v>(</v>
      </c>
      <c r="B49" s="15">
        <f t="shared" si="18"/>
        <v>17</v>
      </c>
      <c r="C49" s="15" t="str">
        <f t="shared" si="18"/>
        <v>)</v>
      </c>
      <c r="D49" s="3" t="str">
        <f t="shared" ref="D49:S49" si="36">IF(D20="","",D20)</f>
        <v/>
      </c>
      <c r="E49" s="3" t="str">
        <f t="shared" ca="1" si="36"/>
        <v>５ ＋ ２</v>
      </c>
      <c r="F49" s="3" t="str">
        <f t="shared" ca="1" si="36"/>
        <v>＝</v>
      </c>
      <c r="G49" s="8" t="str">
        <f t="shared" ca="1" si="36"/>
        <v>７</v>
      </c>
      <c r="H49" s="3" t="str">
        <f t="shared" si="36"/>
        <v/>
      </c>
      <c r="I49" s="15" t="str">
        <f t="shared" si="36"/>
        <v>(</v>
      </c>
      <c r="J49" s="15">
        <f t="shared" si="36"/>
        <v>42</v>
      </c>
      <c r="K49" s="15" t="str">
        <f t="shared" si="36"/>
        <v>)</v>
      </c>
      <c r="L49" s="3" t="str">
        <f t="shared" si="36"/>
        <v/>
      </c>
      <c r="M49" s="3" t="str">
        <f t="shared" ca="1" si="36"/>
        <v>10 － ６</v>
      </c>
      <c r="N49" s="3" t="str">
        <f t="shared" ca="1" si="36"/>
        <v>＝</v>
      </c>
      <c r="O49" s="8" t="str">
        <f t="shared" ca="1" si="36"/>
        <v>４</v>
      </c>
      <c r="P49" s="3" t="str">
        <f t="shared" si="36"/>
        <v/>
      </c>
      <c r="Q49" s="15" t="str">
        <f t="shared" si="36"/>
        <v>(</v>
      </c>
      <c r="R49" s="15">
        <f t="shared" si="36"/>
        <v>67</v>
      </c>
      <c r="S49" s="15" t="str">
        <f t="shared" si="36"/>
        <v>)</v>
      </c>
      <c r="T49" s="3" t="str">
        <f t="shared" si="28"/>
        <v/>
      </c>
      <c r="U49" s="3" t="str">
        <f t="shared" ca="1" si="28"/>
        <v>０ × ３</v>
      </c>
      <c r="V49" s="3" t="str">
        <f t="shared" ca="1" si="28"/>
        <v>＝</v>
      </c>
      <c r="W49" s="8" t="str">
        <f t="shared" ca="1" si="28"/>
        <v>０</v>
      </c>
      <c r="X49" s="3" t="str">
        <f t="shared" si="28"/>
        <v/>
      </c>
      <c r="Y49" s="15" t="str">
        <f t="shared" si="28"/>
        <v>(</v>
      </c>
      <c r="Z49" s="15">
        <f t="shared" si="28"/>
        <v>92</v>
      </c>
      <c r="AA49" s="15" t="str">
        <f t="shared" si="28"/>
        <v>)</v>
      </c>
      <c r="AB49" s="7"/>
      <c r="AC49" s="3" t="str">
        <f t="shared" ca="1" si="28"/>
        <v>51 ÷ ７</v>
      </c>
      <c r="AD49" s="3" t="str">
        <f t="shared" ca="1" si="15"/>
        <v>＝</v>
      </c>
      <c r="AE49" s="8" t="str">
        <f t="shared" ca="1" si="15"/>
        <v>７…２</v>
      </c>
      <c r="AF49" s="9" t="str">
        <f t="shared" si="15"/>
        <v/>
      </c>
      <c r="AH49" s="9">
        <v>47</v>
      </c>
      <c r="AI49" s="11">
        <f t="shared" ca="1" si="0"/>
        <v>94.10443237853805</v>
      </c>
      <c r="AJ49" s="9">
        <f t="shared" ca="1" si="1"/>
        <v>10</v>
      </c>
      <c r="AK49" s="9" t="s">
        <v>67</v>
      </c>
      <c r="AL49" s="9" t="s">
        <v>4</v>
      </c>
      <c r="AM49" s="13" t="s">
        <v>14</v>
      </c>
    </row>
    <row r="50" spans="1:39" ht="18" customHeight="1" x14ac:dyDescent="0.15">
      <c r="A50" s="15" t="str">
        <f t="shared" si="14"/>
        <v>(</v>
      </c>
      <c r="B50" s="15">
        <f t="shared" si="18"/>
        <v>18</v>
      </c>
      <c r="C50" s="15" t="str">
        <f t="shared" si="18"/>
        <v>)</v>
      </c>
      <c r="D50" s="3" t="str">
        <f t="shared" ref="D50:S50" si="37">IF(D21="","",D21)</f>
        <v/>
      </c>
      <c r="E50" s="3" t="str">
        <f t="shared" ca="1" si="37"/>
        <v>６ ＋ ４</v>
      </c>
      <c r="F50" s="3" t="str">
        <f t="shared" ca="1" si="37"/>
        <v>＝</v>
      </c>
      <c r="G50" s="8" t="str">
        <f t="shared" ca="1" si="37"/>
        <v>１０</v>
      </c>
      <c r="H50" s="3" t="str">
        <f t="shared" si="37"/>
        <v/>
      </c>
      <c r="I50" s="15" t="str">
        <f t="shared" si="37"/>
        <v>(</v>
      </c>
      <c r="J50" s="15">
        <f t="shared" si="37"/>
        <v>43</v>
      </c>
      <c r="K50" s="15" t="str">
        <f t="shared" si="37"/>
        <v>)</v>
      </c>
      <c r="L50" s="3" t="str">
        <f t="shared" si="37"/>
        <v/>
      </c>
      <c r="M50" s="3" t="str">
        <f t="shared" ca="1" si="37"/>
        <v>９ － ９</v>
      </c>
      <c r="N50" s="3" t="str">
        <f t="shared" ca="1" si="37"/>
        <v>＝</v>
      </c>
      <c r="O50" s="8" t="str">
        <f t="shared" ca="1" si="37"/>
        <v>０</v>
      </c>
      <c r="P50" s="3" t="str">
        <f t="shared" si="37"/>
        <v/>
      </c>
      <c r="Q50" s="15" t="str">
        <f t="shared" si="37"/>
        <v>(</v>
      </c>
      <c r="R50" s="15">
        <f t="shared" si="37"/>
        <v>68</v>
      </c>
      <c r="S50" s="15" t="str">
        <f t="shared" si="37"/>
        <v>)</v>
      </c>
      <c r="T50" s="3" t="str">
        <f t="shared" si="28"/>
        <v/>
      </c>
      <c r="U50" s="3" t="str">
        <f t="shared" ca="1" si="28"/>
        <v>８ × ８</v>
      </c>
      <c r="V50" s="3" t="str">
        <f t="shared" ca="1" si="28"/>
        <v>＝</v>
      </c>
      <c r="W50" s="8" t="str">
        <f t="shared" ca="1" si="28"/>
        <v>６４</v>
      </c>
      <c r="X50" s="3" t="str">
        <f t="shared" si="28"/>
        <v/>
      </c>
      <c r="Y50" s="15" t="str">
        <f t="shared" si="28"/>
        <v>(</v>
      </c>
      <c r="Z50" s="15">
        <f t="shared" si="28"/>
        <v>93</v>
      </c>
      <c r="AA50" s="15" t="str">
        <f t="shared" si="28"/>
        <v>)</v>
      </c>
      <c r="AB50" s="7"/>
      <c r="AC50" s="3" t="str">
        <f t="shared" ca="1" si="28"/>
        <v>84 ÷ ９</v>
      </c>
      <c r="AD50" s="3" t="str">
        <f t="shared" ca="1" si="15"/>
        <v>＝</v>
      </c>
      <c r="AE50" s="8" t="str">
        <f t="shared" ca="1" si="15"/>
        <v>９…３</v>
      </c>
      <c r="AF50" s="9" t="str">
        <f t="shared" si="15"/>
        <v/>
      </c>
      <c r="AH50" s="9">
        <v>48</v>
      </c>
      <c r="AI50" s="11">
        <f t="shared" ca="1" si="0"/>
        <v>882.73477343367165</v>
      </c>
      <c r="AJ50" s="9">
        <f t="shared" ca="1" si="1"/>
        <v>92</v>
      </c>
      <c r="AK50" s="9" t="s">
        <v>68</v>
      </c>
      <c r="AL50" s="9" t="s">
        <v>4</v>
      </c>
      <c r="AM50" s="13" t="s">
        <v>121</v>
      </c>
    </row>
    <row r="51" spans="1:39" ht="18" customHeight="1" x14ac:dyDescent="0.15">
      <c r="A51" s="15" t="str">
        <f t="shared" si="14"/>
        <v>(</v>
      </c>
      <c r="B51" s="15">
        <f t="shared" si="18"/>
        <v>19</v>
      </c>
      <c r="C51" s="15" t="str">
        <f t="shared" si="18"/>
        <v>)</v>
      </c>
      <c r="D51" s="3" t="str">
        <f t="shared" ref="D51:S51" si="38">IF(D22="","",D22)</f>
        <v/>
      </c>
      <c r="E51" s="3" t="str">
        <f t="shared" ca="1" si="38"/>
        <v>０ ＋ ８</v>
      </c>
      <c r="F51" s="3" t="str">
        <f t="shared" ca="1" si="38"/>
        <v>＝</v>
      </c>
      <c r="G51" s="8" t="str">
        <f t="shared" ca="1" si="38"/>
        <v>８</v>
      </c>
      <c r="H51" s="3" t="str">
        <f t="shared" si="38"/>
        <v/>
      </c>
      <c r="I51" s="15" t="str">
        <f t="shared" si="38"/>
        <v>(</v>
      </c>
      <c r="J51" s="15">
        <f t="shared" si="38"/>
        <v>44</v>
      </c>
      <c r="K51" s="15" t="str">
        <f t="shared" si="38"/>
        <v>)</v>
      </c>
      <c r="L51" s="3" t="str">
        <f t="shared" si="38"/>
        <v/>
      </c>
      <c r="M51" s="3" t="str">
        <f t="shared" ca="1" si="38"/>
        <v>12 － ３</v>
      </c>
      <c r="N51" s="3" t="str">
        <f t="shared" ca="1" si="38"/>
        <v>＝</v>
      </c>
      <c r="O51" s="8" t="str">
        <f t="shared" ca="1" si="38"/>
        <v>９</v>
      </c>
      <c r="P51" s="3" t="str">
        <f t="shared" si="38"/>
        <v/>
      </c>
      <c r="Q51" s="15" t="str">
        <f t="shared" si="38"/>
        <v>(</v>
      </c>
      <c r="R51" s="15">
        <f t="shared" si="38"/>
        <v>69</v>
      </c>
      <c r="S51" s="15" t="str">
        <f t="shared" si="38"/>
        <v>)</v>
      </c>
      <c r="T51" s="3" t="str">
        <f t="shared" ref="Q51:AC58" si="39">IF(T22="","",T22)</f>
        <v/>
      </c>
      <c r="U51" s="3" t="str">
        <f t="shared" ca="1" si="39"/>
        <v>８ × １</v>
      </c>
      <c r="V51" s="3" t="str">
        <f t="shared" ca="1" si="39"/>
        <v>＝</v>
      </c>
      <c r="W51" s="8" t="str">
        <f t="shared" ca="1" si="39"/>
        <v>８</v>
      </c>
      <c r="X51" s="3" t="str">
        <f t="shared" si="39"/>
        <v/>
      </c>
      <c r="Y51" s="15" t="str">
        <f t="shared" si="39"/>
        <v>(</v>
      </c>
      <c r="Z51" s="15">
        <f t="shared" si="39"/>
        <v>94</v>
      </c>
      <c r="AA51" s="15" t="str">
        <f t="shared" si="39"/>
        <v>)</v>
      </c>
      <c r="AB51" s="7"/>
      <c r="AC51" s="3" t="str">
        <f t="shared" ca="1" si="39"/>
        <v>24 ÷ ８</v>
      </c>
      <c r="AD51" s="3" t="str">
        <f t="shared" ca="1" si="15"/>
        <v>＝</v>
      </c>
      <c r="AE51" s="8" t="str">
        <f t="shared" ca="1" si="15"/>
        <v>３</v>
      </c>
      <c r="AF51" s="9" t="str">
        <f t="shared" si="15"/>
        <v/>
      </c>
      <c r="AH51" s="9">
        <v>49</v>
      </c>
      <c r="AI51" s="11">
        <f t="shared" ca="1" si="0"/>
        <v>109.22081482020806</v>
      </c>
      <c r="AJ51" s="9">
        <f t="shared" ca="1" si="1"/>
        <v>11</v>
      </c>
      <c r="AK51" s="9" t="s">
        <v>69</v>
      </c>
      <c r="AL51" s="9" t="s">
        <v>4</v>
      </c>
      <c r="AM51" s="13" t="s">
        <v>15</v>
      </c>
    </row>
    <row r="52" spans="1:39" ht="18" customHeight="1" x14ac:dyDescent="0.15">
      <c r="A52" s="15" t="str">
        <f t="shared" si="14"/>
        <v>(</v>
      </c>
      <c r="B52" s="15">
        <f t="shared" si="18"/>
        <v>20</v>
      </c>
      <c r="C52" s="15" t="str">
        <f t="shared" si="18"/>
        <v>)</v>
      </c>
      <c r="D52" s="3" t="str">
        <f t="shared" ref="D52:S52" si="40">IF(D23="","",D23)</f>
        <v/>
      </c>
      <c r="E52" s="3" t="str">
        <f t="shared" ca="1" si="40"/>
        <v>５ ＋ ９</v>
      </c>
      <c r="F52" s="3" t="str">
        <f t="shared" ca="1" si="40"/>
        <v>＝</v>
      </c>
      <c r="G52" s="8" t="str">
        <f t="shared" ca="1" si="40"/>
        <v>１４</v>
      </c>
      <c r="H52" s="3" t="str">
        <f t="shared" si="40"/>
        <v/>
      </c>
      <c r="I52" s="15" t="str">
        <f t="shared" si="40"/>
        <v>(</v>
      </c>
      <c r="J52" s="15">
        <f t="shared" si="40"/>
        <v>45</v>
      </c>
      <c r="K52" s="15" t="str">
        <f t="shared" si="40"/>
        <v>)</v>
      </c>
      <c r="L52" s="3" t="str">
        <f t="shared" si="40"/>
        <v/>
      </c>
      <c r="M52" s="3" t="str">
        <f t="shared" ca="1" si="40"/>
        <v>14 － ９</v>
      </c>
      <c r="N52" s="3" t="str">
        <f t="shared" ca="1" si="40"/>
        <v>＝</v>
      </c>
      <c r="O52" s="8" t="str">
        <f t="shared" ca="1" si="40"/>
        <v>５</v>
      </c>
      <c r="P52" s="3" t="str">
        <f t="shared" si="40"/>
        <v/>
      </c>
      <c r="Q52" s="15" t="str">
        <f t="shared" si="40"/>
        <v>(</v>
      </c>
      <c r="R52" s="15">
        <f t="shared" si="40"/>
        <v>70</v>
      </c>
      <c r="S52" s="15" t="str">
        <f t="shared" si="40"/>
        <v>)</v>
      </c>
      <c r="T52" s="3" t="str">
        <f t="shared" si="39"/>
        <v/>
      </c>
      <c r="U52" s="3" t="str">
        <f t="shared" ca="1" si="39"/>
        <v>１ × ７</v>
      </c>
      <c r="V52" s="3" t="str">
        <f t="shared" ca="1" si="39"/>
        <v>＝</v>
      </c>
      <c r="W52" s="8" t="str">
        <f t="shared" ca="1" si="39"/>
        <v>７</v>
      </c>
      <c r="X52" s="3" t="str">
        <f t="shared" si="39"/>
        <v/>
      </c>
      <c r="Y52" s="15" t="str">
        <f t="shared" si="39"/>
        <v>(</v>
      </c>
      <c r="Z52" s="15">
        <f t="shared" si="39"/>
        <v>95</v>
      </c>
      <c r="AA52" s="15" t="str">
        <f t="shared" si="39"/>
        <v>)</v>
      </c>
      <c r="AB52" s="7"/>
      <c r="AC52" s="3" t="str">
        <f t="shared" ca="1" si="39"/>
        <v>68 ÷ ９</v>
      </c>
      <c r="AD52" s="3" t="str">
        <f t="shared" ca="1" si="15"/>
        <v>＝</v>
      </c>
      <c r="AE52" s="8" t="str">
        <f t="shared" ca="1" si="15"/>
        <v>７…５</v>
      </c>
      <c r="AF52" s="9" t="str">
        <f t="shared" si="15"/>
        <v/>
      </c>
      <c r="AH52" s="9">
        <v>50</v>
      </c>
      <c r="AI52" s="11">
        <f t="shared" ca="1" si="0"/>
        <v>151.95576444393089</v>
      </c>
      <c r="AJ52" s="9">
        <f t="shared" ca="1" si="1"/>
        <v>16</v>
      </c>
      <c r="AK52" s="9" t="s">
        <v>70</v>
      </c>
      <c r="AL52" s="9" t="s">
        <v>4</v>
      </c>
      <c r="AM52" s="13" t="s">
        <v>122</v>
      </c>
    </row>
    <row r="53" spans="1:39" ht="18" customHeight="1" x14ac:dyDescent="0.15">
      <c r="A53" s="15" t="str">
        <f t="shared" si="14"/>
        <v>(</v>
      </c>
      <c r="B53" s="15">
        <f t="shared" si="18"/>
        <v>21</v>
      </c>
      <c r="C53" s="15" t="str">
        <f t="shared" si="18"/>
        <v>)</v>
      </c>
      <c r="D53" s="3" t="str">
        <f t="shared" ref="D53:S53" si="41">IF(D24="","",D24)</f>
        <v/>
      </c>
      <c r="E53" s="3" t="str">
        <f t="shared" ca="1" si="41"/>
        <v>７ ＋ ６</v>
      </c>
      <c r="F53" s="3" t="str">
        <f t="shared" ca="1" si="41"/>
        <v>＝</v>
      </c>
      <c r="G53" s="8" t="str">
        <f t="shared" ca="1" si="41"/>
        <v>１３</v>
      </c>
      <c r="H53" s="3" t="str">
        <f t="shared" si="41"/>
        <v/>
      </c>
      <c r="I53" s="15" t="str">
        <f t="shared" si="41"/>
        <v>(</v>
      </c>
      <c r="J53" s="15">
        <f t="shared" si="41"/>
        <v>46</v>
      </c>
      <c r="K53" s="15" t="str">
        <f t="shared" si="41"/>
        <v>)</v>
      </c>
      <c r="L53" s="3" t="str">
        <f t="shared" si="41"/>
        <v/>
      </c>
      <c r="M53" s="3" t="str">
        <f t="shared" ca="1" si="41"/>
        <v>16 － ７</v>
      </c>
      <c r="N53" s="3" t="str">
        <f t="shared" ca="1" si="41"/>
        <v>＝</v>
      </c>
      <c r="O53" s="8" t="str">
        <f t="shared" ca="1" si="41"/>
        <v>９</v>
      </c>
      <c r="P53" s="3" t="str">
        <f t="shared" si="41"/>
        <v/>
      </c>
      <c r="Q53" s="15" t="str">
        <f t="shared" si="41"/>
        <v>(</v>
      </c>
      <c r="R53" s="15">
        <f t="shared" si="41"/>
        <v>71</v>
      </c>
      <c r="S53" s="15" t="str">
        <f t="shared" si="41"/>
        <v>)</v>
      </c>
      <c r="T53" s="3" t="str">
        <f t="shared" si="39"/>
        <v/>
      </c>
      <c r="U53" s="3" t="str">
        <f t="shared" ca="1" si="39"/>
        <v>４ × ２</v>
      </c>
      <c r="V53" s="3" t="str">
        <f t="shared" ca="1" si="39"/>
        <v>＝</v>
      </c>
      <c r="W53" s="8" t="str">
        <f t="shared" ca="1" si="39"/>
        <v>８</v>
      </c>
      <c r="X53" s="3" t="str">
        <f t="shared" si="39"/>
        <v/>
      </c>
      <c r="Y53" s="15" t="str">
        <f t="shared" si="39"/>
        <v>(</v>
      </c>
      <c r="Z53" s="15">
        <f t="shared" si="39"/>
        <v>96</v>
      </c>
      <c r="AA53" s="15" t="str">
        <f t="shared" si="39"/>
        <v>)</v>
      </c>
      <c r="AB53" s="7"/>
      <c r="AC53" s="3" t="str">
        <f t="shared" ca="1" si="39"/>
        <v>45 ÷ ９</v>
      </c>
      <c r="AD53" s="3" t="str">
        <f t="shared" ca="1" si="15"/>
        <v>＝</v>
      </c>
      <c r="AE53" s="8" t="str">
        <f t="shared" ca="1" si="15"/>
        <v>５</v>
      </c>
      <c r="AF53" s="9" t="str">
        <f t="shared" si="15"/>
        <v/>
      </c>
      <c r="AH53" s="9">
        <v>51</v>
      </c>
      <c r="AI53" s="11">
        <f t="shared" ca="1" si="0"/>
        <v>788.26964593628065</v>
      </c>
      <c r="AJ53" s="9">
        <f t="shared" ca="1" si="1"/>
        <v>79</v>
      </c>
      <c r="AK53" s="9" t="s">
        <v>71</v>
      </c>
      <c r="AL53" s="9" t="s">
        <v>4</v>
      </c>
      <c r="AM53" s="13" t="s">
        <v>829</v>
      </c>
    </row>
    <row r="54" spans="1:39" ht="18" customHeight="1" x14ac:dyDescent="0.15">
      <c r="A54" s="15" t="str">
        <f t="shared" si="14"/>
        <v>(</v>
      </c>
      <c r="B54" s="15">
        <f t="shared" si="18"/>
        <v>22</v>
      </c>
      <c r="C54" s="15" t="str">
        <f t="shared" si="18"/>
        <v>)</v>
      </c>
      <c r="D54" s="3" t="str">
        <f t="shared" ref="D54:S54" si="42">IF(D25="","",D25)</f>
        <v/>
      </c>
      <c r="E54" s="3" t="str">
        <f t="shared" ca="1" si="42"/>
        <v>５ ＋ ８</v>
      </c>
      <c r="F54" s="3" t="str">
        <f t="shared" ca="1" si="42"/>
        <v>＝</v>
      </c>
      <c r="G54" s="8" t="str">
        <f t="shared" ca="1" si="42"/>
        <v>１３</v>
      </c>
      <c r="H54" s="3" t="str">
        <f t="shared" si="42"/>
        <v/>
      </c>
      <c r="I54" s="15" t="str">
        <f t="shared" si="42"/>
        <v>(</v>
      </c>
      <c r="J54" s="15">
        <f t="shared" si="42"/>
        <v>47</v>
      </c>
      <c r="K54" s="15" t="str">
        <f t="shared" si="42"/>
        <v>)</v>
      </c>
      <c r="L54" s="3" t="str">
        <f t="shared" si="42"/>
        <v/>
      </c>
      <c r="M54" s="3" t="str">
        <f t="shared" ca="1" si="42"/>
        <v>０ － ０</v>
      </c>
      <c r="N54" s="3" t="str">
        <f t="shared" ca="1" si="42"/>
        <v>＝</v>
      </c>
      <c r="O54" s="8" t="str">
        <f t="shared" ca="1" si="42"/>
        <v>０</v>
      </c>
      <c r="P54" s="3" t="str">
        <f t="shared" si="42"/>
        <v/>
      </c>
      <c r="Q54" s="15" t="str">
        <f t="shared" si="42"/>
        <v>(</v>
      </c>
      <c r="R54" s="15">
        <f t="shared" si="42"/>
        <v>72</v>
      </c>
      <c r="S54" s="15" t="str">
        <f t="shared" si="42"/>
        <v>)</v>
      </c>
      <c r="T54" s="3" t="str">
        <f t="shared" si="39"/>
        <v/>
      </c>
      <c r="U54" s="3" t="str">
        <f t="shared" ca="1" si="39"/>
        <v>１ × ０</v>
      </c>
      <c r="V54" s="3" t="str">
        <f t="shared" ca="1" si="39"/>
        <v>＝</v>
      </c>
      <c r="W54" s="8" t="str">
        <f t="shared" ca="1" si="39"/>
        <v>０</v>
      </c>
      <c r="X54" s="3" t="str">
        <f t="shared" si="39"/>
        <v/>
      </c>
      <c r="Y54" s="15" t="str">
        <f t="shared" si="39"/>
        <v>(</v>
      </c>
      <c r="Z54" s="15">
        <f t="shared" si="39"/>
        <v>97</v>
      </c>
      <c r="AA54" s="15" t="str">
        <f t="shared" si="39"/>
        <v>)</v>
      </c>
      <c r="AB54" s="7"/>
      <c r="AC54" s="3" t="str">
        <f t="shared" ca="1" si="39"/>
        <v>21 ÷ ７</v>
      </c>
      <c r="AD54" s="3" t="str">
        <f t="shared" ca="1" si="15"/>
        <v>＝</v>
      </c>
      <c r="AE54" s="8" t="str">
        <f t="shared" ca="1" si="15"/>
        <v>３</v>
      </c>
      <c r="AF54" s="9" t="str">
        <f t="shared" si="15"/>
        <v/>
      </c>
      <c r="AH54" s="9">
        <v>52</v>
      </c>
      <c r="AI54" s="11">
        <f t="shared" ca="1" si="0"/>
        <v>857.28865585020071</v>
      </c>
      <c r="AJ54" s="9">
        <f t="shared" ca="1" si="1"/>
        <v>87</v>
      </c>
      <c r="AK54" s="9" t="s">
        <v>72</v>
      </c>
      <c r="AL54" s="9" t="s">
        <v>4</v>
      </c>
      <c r="AM54" s="13" t="s">
        <v>10</v>
      </c>
    </row>
    <row r="55" spans="1:39" ht="18" customHeight="1" x14ac:dyDescent="0.15">
      <c r="A55" s="15" t="str">
        <f t="shared" si="14"/>
        <v>(</v>
      </c>
      <c r="B55" s="15">
        <f t="shared" si="18"/>
        <v>23</v>
      </c>
      <c r="C55" s="15" t="str">
        <f t="shared" si="18"/>
        <v>)</v>
      </c>
      <c r="D55" s="3" t="str">
        <f t="shared" ref="D55:S55" si="43">IF(D26="","",D26)</f>
        <v/>
      </c>
      <c r="E55" s="3" t="str">
        <f t="shared" ca="1" si="43"/>
        <v>７ ＋ ７</v>
      </c>
      <c r="F55" s="3" t="str">
        <f t="shared" ca="1" si="43"/>
        <v>＝</v>
      </c>
      <c r="G55" s="8" t="str">
        <f t="shared" ca="1" si="43"/>
        <v>１４</v>
      </c>
      <c r="H55" s="3" t="str">
        <f t="shared" si="43"/>
        <v/>
      </c>
      <c r="I55" s="15" t="str">
        <f t="shared" si="43"/>
        <v>(</v>
      </c>
      <c r="J55" s="15">
        <f t="shared" si="43"/>
        <v>48</v>
      </c>
      <c r="K55" s="15" t="str">
        <f t="shared" si="43"/>
        <v>)</v>
      </c>
      <c r="L55" s="3" t="str">
        <f t="shared" si="43"/>
        <v/>
      </c>
      <c r="M55" s="3" t="str">
        <f t="shared" ca="1" si="43"/>
        <v>８ － ４</v>
      </c>
      <c r="N55" s="3" t="str">
        <f t="shared" ca="1" si="43"/>
        <v>＝</v>
      </c>
      <c r="O55" s="8" t="str">
        <f t="shared" ca="1" si="43"/>
        <v>４</v>
      </c>
      <c r="P55" s="3" t="str">
        <f t="shared" si="43"/>
        <v/>
      </c>
      <c r="Q55" s="15" t="str">
        <f t="shared" si="43"/>
        <v>(</v>
      </c>
      <c r="R55" s="15">
        <f t="shared" si="43"/>
        <v>73</v>
      </c>
      <c r="S55" s="15" t="str">
        <f t="shared" si="43"/>
        <v>)</v>
      </c>
      <c r="T55" s="3" t="str">
        <f t="shared" si="39"/>
        <v/>
      </c>
      <c r="U55" s="3" t="str">
        <f t="shared" ca="1" si="39"/>
        <v>５ × １</v>
      </c>
      <c r="V55" s="3" t="str">
        <f t="shared" ca="1" si="39"/>
        <v>＝</v>
      </c>
      <c r="W55" s="8" t="str">
        <f t="shared" ca="1" si="39"/>
        <v>５</v>
      </c>
      <c r="X55" s="3" t="str">
        <f t="shared" si="39"/>
        <v/>
      </c>
      <c r="Y55" s="15" t="str">
        <f t="shared" si="39"/>
        <v>(</v>
      </c>
      <c r="Z55" s="15">
        <f t="shared" si="39"/>
        <v>98</v>
      </c>
      <c r="AA55" s="15" t="str">
        <f t="shared" si="39"/>
        <v>)</v>
      </c>
      <c r="AB55" s="7"/>
      <c r="AC55" s="3" t="str">
        <f t="shared" ca="1" si="39"/>
        <v>34 ÷ ５</v>
      </c>
      <c r="AD55" s="3" t="str">
        <f t="shared" ca="1" si="15"/>
        <v>＝</v>
      </c>
      <c r="AE55" s="8" t="str">
        <f t="shared" ca="1" si="15"/>
        <v>６…４</v>
      </c>
      <c r="AF55" s="9" t="str">
        <f t="shared" si="15"/>
        <v/>
      </c>
      <c r="AH55" s="9">
        <v>53</v>
      </c>
      <c r="AI55" s="11">
        <f t="shared" ca="1" si="0"/>
        <v>154.26959280521547</v>
      </c>
      <c r="AJ55" s="9">
        <f t="shared" ca="1" si="1"/>
        <v>17</v>
      </c>
      <c r="AK55" s="9" t="s">
        <v>73</v>
      </c>
      <c r="AL55" s="9" t="s">
        <v>4</v>
      </c>
      <c r="AM55" s="13" t="s">
        <v>11</v>
      </c>
    </row>
    <row r="56" spans="1:39" ht="18" customHeight="1" x14ac:dyDescent="0.15">
      <c r="A56" s="15" t="str">
        <f t="shared" si="14"/>
        <v>(</v>
      </c>
      <c r="B56" s="15">
        <f t="shared" si="18"/>
        <v>24</v>
      </c>
      <c r="C56" s="15" t="str">
        <f t="shared" si="18"/>
        <v>)</v>
      </c>
      <c r="D56" s="3" t="str">
        <f t="shared" ref="D56:S56" si="44">IF(D27="","",D27)</f>
        <v/>
      </c>
      <c r="E56" s="3" t="str">
        <f t="shared" ca="1" si="44"/>
        <v>０ ＋ ９</v>
      </c>
      <c r="F56" s="3" t="str">
        <f t="shared" ca="1" si="44"/>
        <v>＝</v>
      </c>
      <c r="G56" s="8" t="str">
        <f t="shared" ca="1" si="44"/>
        <v>９</v>
      </c>
      <c r="H56" s="3" t="str">
        <f t="shared" si="44"/>
        <v/>
      </c>
      <c r="I56" s="15" t="str">
        <f t="shared" si="44"/>
        <v>(</v>
      </c>
      <c r="J56" s="15">
        <f t="shared" si="44"/>
        <v>49</v>
      </c>
      <c r="K56" s="15" t="str">
        <f t="shared" si="44"/>
        <v>)</v>
      </c>
      <c r="L56" s="3" t="str">
        <f t="shared" si="44"/>
        <v/>
      </c>
      <c r="M56" s="3" t="str">
        <f t="shared" ca="1" si="44"/>
        <v>４ － １</v>
      </c>
      <c r="N56" s="3" t="str">
        <f t="shared" ca="1" si="44"/>
        <v>＝</v>
      </c>
      <c r="O56" s="8" t="str">
        <f t="shared" ca="1" si="44"/>
        <v>３</v>
      </c>
      <c r="P56" s="3" t="str">
        <f t="shared" si="44"/>
        <v/>
      </c>
      <c r="Q56" s="15" t="str">
        <f t="shared" si="44"/>
        <v>(</v>
      </c>
      <c r="R56" s="15">
        <f t="shared" si="44"/>
        <v>74</v>
      </c>
      <c r="S56" s="15" t="str">
        <f t="shared" si="44"/>
        <v>)</v>
      </c>
      <c r="T56" s="3" t="str">
        <f t="shared" si="39"/>
        <v/>
      </c>
      <c r="U56" s="3" t="str">
        <f t="shared" ca="1" si="39"/>
        <v>７ × ９</v>
      </c>
      <c r="V56" s="3" t="str">
        <f t="shared" ca="1" si="39"/>
        <v>＝</v>
      </c>
      <c r="W56" s="8" t="str">
        <f t="shared" ca="1" si="39"/>
        <v>６３</v>
      </c>
      <c r="X56" s="3" t="str">
        <f t="shared" si="39"/>
        <v/>
      </c>
      <c r="Y56" s="15" t="str">
        <f t="shared" si="39"/>
        <v>(</v>
      </c>
      <c r="Z56" s="15">
        <f t="shared" si="39"/>
        <v>99</v>
      </c>
      <c r="AA56" s="15" t="str">
        <f t="shared" si="39"/>
        <v>)</v>
      </c>
      <c r="AB56" s="7"/>
      <c r="AC56" s="3" t="str">
        <f t="shared" ca="1" si="39"/>
        <v>46 ÷ ５</v>
      </c>
      <c r="AD56" s="3" t="str">
        <f t="shared" ca="1" si="15"/>
        <v>＝</v>
      </c>
      <c r="AE56" s="8" t="str">
        <f t="shared" ca="1" si="15"/>
        <v>９…１</v>
      </c>
      <c r="AF56" s="9" t="str">
        <f t="shared" si="15"/>
        <v/>
      </c>
      <c r="AH56" s="9">
        <v>54</v>
      </c>
      <c r="AI56" s="11">
        <f t="shared" ca="1" si="0"/>
        <v>396.41780803933347</v>
      </c>
      <c r="AJ56" s="9">
        <f t="shared" ca="1" si="1"/>
        <v>37</v>
      </c>
      <c r="AK56" s="9" t="s">
        <v>74</v>
      </c>
      <c r="AL56" s="9" t="s">
        <v>4</v>
      </c>
      <c r="AM56" s="13" t="s">
        <v>12</v>
      </c>
    </row>
    <row r="57" spans="1:39" ht="18" customHeight="1" x14ac:dyDescent="0.15">
      <c r="A57" s="15" t="str">
        <f t="shared" si="14"/>
        <v>(</v>
      </c>
      <c r="B57" s="15">
        <f t="shared" si="18"/>
        <v>25</v>
      </c>
      <c r="C57" s="15" t="str">
        <f t="shared" si="18"/>
        <v>)</v>
      </c>
      <c r="D57" s="3" t="str">
        <f t="shared" ref="D57:S57" si="45">IF(D28="","",D28)</f>
        <v/>
      </c>
      <c r="E57" s="3" t="str">
        <f t="shared" ca="1" si="45"/>
        <v>８ ＋ ４</v>
      </c>
      <c r="F57" s="3" t="str">
        <f t="shared" ca="1" si="45"/>
        <v>＝</v>
      </c>
      <c r="G57" s="8" t="str">
        <f t="shared" ca="1" si="45"/>
        <v>１２</v>
      </c>
      <c r="H57" s="3" t="str">
        <f t="shared" si="45"/>
        <v/>
      </c>
      <c r="I57" s="15" t="str">
        <f t="shared" si="45"/>
        <v>(</v>
      </c>
      <c r="J57" s="15">
        <f t="shared" si="45"/>
        <v>50</v>
      </c>
      <c r="K57" s="15" t="str">
        <f t="shared" si="45"/>
        <v>)</v>
      </c>
      <c r="L57" s="3" t="str">
        <f t="shared" si="45"/>
        <v/>
      </c>
      <c r="M57" s="3" t="str">
        <f t="shared" ca="1" si="45"/>
        <v>10 － ２</v>
      </c>
      <c r="N57" s="3" t="str">
        <f t="shared" ca="1" si="45"/>
        <v>＝</v>
      </c>
      <c r="O57" s="8" t="str">
        <f t="shared" ca="1" si="45"/>
        <v>８</v>
      </c>
      <c r="P57" s="3" t="str">
        <f t="shared" si="45"/>
        <v/>
      </c>
      <c r="Q57" s="15" t="str">
        <f t="shared" si="45"/>
        <v>(</v>
      </c>
      <c r="R57" s="15">
        <f t="shared" si="45"/>
        <v>75</v>
      </c>
      <c r="S57" s="15" t="str">
        <f t="shared" si="45"/>
        <v>)</v>
      </c>
      <c r="T57" s="3" t="str">
        <f t="shared" si="39"/>
        <v/>
      </c>
      <c r="U57" s="3" t="str">
        <f t="shared" ca="1" si="39"/>
        <v>９ × ９</v>
      </c>
      <c r="V57" s="3" t="str">
        <f t="shared" ca="1" si="39"/>
        <v>＝</v>
      </c>
      <c r="W57" s="8" t="str">
        <f t="shared" ca="1" si="39"/>
        <v>８１</v>
      </c>
      <c r="X57" s="3" t="str">
        <f t="shared" si="39"/>
        <v/>
      </c>
      <c r="Y57" s="15" t="str">
        <f t="shared" si="39"/>
        <v>(</v>
      </c>
      <c r="Z57" s="15">
        <f t="shared" si="39"/>
        <v>100</v>
      </c>
      <c r="AA57" s="15" t="str">
        <f t="shared" si="39"/>
        <v>)</v>
      </c>
      <c r="AB57" s="7"/>
      <c r="AC57" s="3" t="str">
        <f t="shared" ca="1" si="39"/>
        <v>29 ÷ ３</v>
      </c>
      <c r="AD57" s="3" t="str">
        <f t="shared" ca="1" si="15"/>
        <v>＝</v>
      </c>
      <c r="AE57" s="8" t="str">
        <f t="shared" ca="1" si="15"/>
        <v>９…２</v>
      </c>
      <c r="AF57" s="9" t="str">
        <f t="shared" si="15"/>
        <v/>
      </c>
      <c r="AH57" s="9">
        <v>55</v>
      </c>
      <c r="AI57" s="11">
        <f t="shared" ca="1" si="0"/>
        <v>558.06237267191136</v>
      </c>
      <c r="AJ57" s="9">
        <f t="shared" ca="1" si="1"/>
        <v>57</v>
      </c>
      <c r="AK57" s="9" t="s">
        <v>75</v>
      </c>
      <c r="AL57" s="9" t="s">
        <v>4</v>
      </c>
      <c r="AM57" s="13" t="s">
        <v>13</v>
      </c>
    </row>
    <row r="58" spans="1:39" ht="14.25" x14ac:dyDescent="0.15">
      <c r="A58" s="3" t="str">
        <f t="shared" si="14"/>
        <v/>
      </c>
      <c r="D58" s="3" t="str">
        <f t="shared" ref="D58:P58" si="46">IF(D29="","",D29)</f>
        <v/>
      </c>
      <c r="E58" s="3" t="str">
        <f t="shared" si="46"/>
        <v/>
      </c>
      <c r="F58" s="3" t="str">
        <f t="shared" si="46"/>
        <v/>
      </c>
      <c r="G58" s="3" t="str">
        <f t="shared" si="46"/>
        <v/>
      </c>
      <c r="H58" s="3" t="str">
        <f t="shared" si="46"/>
        <v/>
      </c>
      <c r="I58" s="3" t="str">
        <f t="shared" si="46"/>
        <v/>
      </c>
      <c r="L58" s="3" t="str">
        <f t="shared" si="46"/>
        <v/>
      </c>
      <c r="M58" s="3" t="str">
        <f t="shared" si="46"/>
        <v/>
      </c>
      <c r="N58" s="3" t="str">
        <f t="shared" si="46"/>
        <v/>
      </c>
      <c r="O58" s="3" t="str">
        <f t="shared" si="46"/>
        <v/>
      </c>
      <c r="P58" s="3" t="str">
        <f t="shared" si="46"/>
        <v/>
      </c>
      <c r="Q58" s="3" t="str">
        <f t="shared" si="39"/>
        <v/>
      </c>
      <c r="T58" s="3" t="str">
        <f t="shared" si="39"/>
        <v/>
      </c>
      <c r="U58" s="3" t="str">
        <f t="shared" si="39"/>
        <v/>
      </c>
      <c r="V58" s="3" t="str">
        <f t="shared" si="39"/>
        <v/>
      </c>
      <c r="W58" s="3" t="str">
        <f t="shared" si="39"/>
        <v/>
      </c>
      <c r="X58" s="3" t="str">
        <f t="shared" si="39"/>
        <v/>
      </c>
      <c r="Y58" s="3" t="str">
        <f t="shared" si="39"/>
        <v/>
      </c>
      <c r="AC58" s="3" t="str">
        <f t="shared" si="39"/>
        <v/>
      </c>
      <c r="AD58" s="3" t="str">
        <f t="shared" si="15"/>
        <v/>
      </c>
      <c r="AE58" s="3" t="str">
        <f t="shared" si="15"/>
        <v/>
      </c>
      <c r="AF58" s="9" t="str">
        <f t="shared" si="15"/>
        <v/>
      </c>
      <c r="AH58" s="9">
        <v>56</v>
      </c>
      <c r="AI58" s="11">
        <f t="shared" ca="1" si="0"/>
        <v>700.79943251128543</v>
      </c>
      <c r="AJ58" s="9">
        <f t="shared" ca="1" si="1"/>
        <v>69</v>
      </c>
      <c r="AK58" s="9" t="s">
        <v>76</v>
      </c>
      <c r="AL58" s="9" t="s">
        <v>4</v>
      </c>
      <c r="AM58" s="13" t="s">
        <v>14</v>
      </c>
    </row>
    <row r="59" spans="1:39" ht="14.25" x14ac:dyDescent="0.15">
      <c r="AH59" s="9">
        <v>57</v>
      </c>
      <c r="AI59" s="11">
        <f t="shared" ca="1" si="0"/>
        <v>814.30934151402926</v>
      </c>
      <c r="AJ59" s="9">
        <f t="shared" ca="1" si="1"/>
        <v>83</v>
      </c>
      <c r="AK59" s="9" t="s">
        <v>77</v>
      </c>
      <c r="AL59" s="9" t="s">
        <v>4</v>
      </c>
      <c r="AM59" s="13" t="s">
        <v>121</v>
      </c>
    </row>
    <row r="60" spans="1:39" ht="14.25" x14ac:dyDescent="0.15">
      <c r="AH60" s="9">
        <v>58</v>
      </c>
      <c r="AI60" s="11">
        <f t="shared" ca="1" si="0"/>
        <v>585.76116149326435</v>
      </c>
      <c r="AJ60" s="9">
        <f t="shared" ca="1" si="1"/>
        <v>59</v>
      </c>
      <c r="AK60" s="9" t="s">
        <v>78</v>
      </c>
      <c r="AL60" s="9" t="s">
        <v>4</v>
      </c>
      <c r="AM60" s="13" t="s">
        <v>15</v>
      </c>
    </row>
    <row r="61" spans="1:39" ht="14.25" x14ac:dyDescent="0.15">
      <c r="AH61" s="9">
        <v>59</v>
      </c>
      <c r="AI61" s="11">
        <f t="shared" ca="1" si="0"/>
        <v>224.9520246639668</v>
      </c>
      <c r="AJ61" s="9">
        <f t="shared" ca="1" si="1"/>
        <v>22</v>
      </c>
      <c r="AK61" s="9" t="s">
        <v>79</v>
      </c>
      <c r="AL61" s="9" t="s">
        <v>4</v>
      </c>
      <c r="AM61" s="13" t="s">
        <v>122</v>
      </c>
    </row>
    <row r="62" spans="1:39" ht="14.25" x14ac:dyDescent="0.15">
      <c r="AH62" s="9">
        <v>60</v>
      </c>
      <c r="AI62" s="11">
        <f t="shared" ca="1" si="0"/>
        <v>210.63957010117861</v>
      </c>
      <c r="AJ62" s="9">
        <f t="shared" ca="1" si="1"/>
        <v>20</v>
      </c>
      <c r="AK62" s="9" t="s">
        <v>80</v>
      </c>
      <c r="AL62" s="9" t="s">
        <v>4</v>
      </c>
      <c r="AM62" s="13" t="s">
        <v>17</v>
      </c>
    </row>
    <row r="63" spans="1:39" ht="14.25" x14ac:dyDescent="0.15">
      <c r="AH63" s="9">
        <v>61</v>
      </c>
      <c r="AI63" s="11">
        <f t="shared" ca="1" si="0"/>
        <v>398.85476137131604</v>
      </c>
      <c r="AJ63" s="9">
        <f t="shared" ca="1" si="1"/>
        <v>38</v>
      </c>
      <c r="AK63" s="9" t="s">
        <v>81</v>
      </c>
      <c r="AL63" s="9" t="s">
        <v>4</v>
      </c>
      <c r="AM63" s="13" t="s">
        <v>830</v>
      </c>
    </row>
    <row r="64" spans="1:39" ht="14.25" x14ac:dyDescent="0.15">
      <c r="AH64" s="9">
        <v>62</v>
      </c>
      <c r="AI64" s="11">
        <f t="shared" ca="1" si="0"/>
        <v>112.18615161930335</v>
      </c>
      <c r="AJ64" s="9">
        <f t="shared" ca="1" si="1"/>
        <v>12</v>
      </c>
      <c r="AK64" s="9" t="s">
        <v>82</v>
      </c>
      <c r="AL64" s="9" t="s">
        <v>4</v>
      </c>
      <c r="AM64" s="13" t="s">
        <v>11</v>
      </c>
    </row>
    <row r="65" spans="34:39" ht="14.25" x14ac:dyDescent="0.15">
      <c r="AH65" s="9">
        <v>63</v>
      </c>
      <c r="AI65" s="11">
        <f t="shared" ca="1" si="0"/>
        <v>445.23605034519034</v>
      </c>
      <c r="AJ65" s="9">
        <f t="shared" ca="1" si="1"/>
        <v>43</v>
      </c>
      <c r="AK65" s="9" t="s">
        <v>83</v>
      </c>
      <c r="AL65" s="9" t="s">
        <v>4</v>
      </c>
      <c r="AM65" s="13" t="s">
        <v>12</v>
      </c>
    </row>
    <row r="66" spans="34:39" ht="14.25" x14ac:dyDescent="0.15">
      <c r="AH66" s="9">
        <v>64</v>
      </c>
      <c r="AI66" s="11">
        <f t="shared" ca="1" si="0"/>
        <v>805.76157811120333</v>
      </c>
      <c r="AJ66" s="9">
        <f t="shared" ca="1" si="1"/>
        <v>81</v>
      </c>
      <c r="AK66" s="9" t="s">
        <v>84</v>
      </c>
      <c r="AL66" s="9" t="s">
        <v>4</v>
      </c>
      <c r="AM66" s="13" t="s">
        <v>13</v>
      </c>
    </row>
    <row r="67" spans="34:39" ht="14.25" x14ac:dyDescent="0.15">
      <c r="AH67" s="9">
        <v>65</v>
      </c>
      <c r="AI67" s="11">
        <f t="shared" ref="AI67:AI130" ca="1" si="47">RAND()*1000</f>
        <v>194.73003671668664</v>
      </c>
      <c r="AJ67" s="9">
        <f t="shared" ca="1" si="1"/>
        <v>18</v>
      </c>
      <c r="AK67" s="9" t="s">
        <v>85</v>
      </c>
      <c r="AL67" s="9" t="s">
        <v>4</v>
      </c>
      <c r="AM67" s="13" t="s">
        <v>14</v>
      </c>
    </row>
    <row r="68" spans="34:39" ht="14.25" x14ac:dyDescent="0.15">
      <c r="AH68" s="9">
        <v>66</v>
      </c>
      <c r="AI68" s="11">
        <f t="shared" ca="1" si="47"/>
        <v>66.860001060427436</v>
      </c>
      <c r="AJ68" s="9">
        <f t="shared" ref="AJ68:AJ102" ca="1" si="48">RANK(AI68,$AI$3:$AI$102,1)</f>
        <v>5</v>
      </c>
      <c r="AK68" s="9" t="s">
        <v>86</v>
      </c>
      <c r="AL68" s="9" t="s">
        <v>4</v>
      </c>
      <c r="AM68" s="13" t="s">
        <v>121</v>
      </c>
    </row>
    <row r="69" spans="34:39" ht="14.25" x14ac:dyDescent="0.15">
      <c r="AH69" s="9">
        <v>67</v>
      </c>
      <c r="AI69" s="11">
        <f t="shared" ca="1" si="47"/>
        <v>308.32699738956694</v>
      </c>
      <c r="AJ69" s="9">
        <f t="shared" ca="1" si="48"/>
        <v>28</v>
      </c>
      <c r="AK69" s="9" t="s">
        <v>87</v>
      </c>
      <c r="AL69" s="9" t="s">
        <v>4</v>
      </c>
      <c r="AM69" s="13" t="s">
        <v>15</v>
      </c>
    </row>
    <row r="70" spans="34:39" ht="14.25" x14ac:dyDescent="0.15">
      <c r="AH70" s="9">
        <v>68</v>
      </c>
      <c r="AI70" s="11">
        <f t="shared" ca="1" si="47"/>
        <v>793.14801678480262</v>
      </c>
      <c r="AJ70" s="9">
        <f t="shared" ca="1" si="48"/>
        <v>80</v>
      </c>
      <c r="AK70" s="9" t="s">
        <v>88</v>
      </c>
      <c r="AL70" s="9" t="s">
        <v>4</v>
      </c>
      <c r="AM70" s="13" t="s">
        <v>122</v>
      </c>
    </row>
    <row r="71" spans="34:39" ht="14.25" x14ac:dyDescent="0.15">
      <c r="AH71" s="9">
        <v>69</v>
      </c>
      <c r="AI71" s="11">
        <f t="shared" ca="1" si="47"/>
        <v>874.24552296083402</v>
      </c>
      <c r="AJ71" s="9">
        <f t="shared" ca="1" si="48"/>
        <v>91</v>
      </c>
      <c r="AK71" s="9" t="s">
        <v>89</v>
      </c>
      <c r="AL71" s="9" t="s">
        <v>4</v>
      </c>
      <c r="AM71" s="13" t="s">
        <v>17</v>
      </c>
    </row>
    <row r="72" spans="34:39" ht="14.25" x14ac:dyDescent="0.15">
      <c r="AH72" s="9">
        <v>70</v>
      </c>
      <c r="AI72" s="11">
        <f t="shared" ca="1" si="47"/>
        <v>79.388350487499153</v>
      </c>
      <c r="AJ72" s="9">
        <f t="shared" ca="1" si="48"/>
        <v>7</v>
      </c>
      <c r="AK72" s="9" t="s">
        <v>90</v>
      </c>
      <c r="AL72" s="9" t="s">
        <v>4</v>
      </c>
      <c r="AM72" s="13" t="s">
        <v>20</v>
      </c>
    </row>
    <row r="73" spans="34:39" ht="14.25" x14ac:dyDescent="0.15">
      <c r="AH73" s="9">
        <v>71</v>
      </c>
      <c r="AI73" s="11">
        <f t="shared" ca="1" si="47"/>
        <v>481.50765328691415</v>
      </c>
      <c r="AJ73" s="9">
        <f t="shared" ca="1" si="48"/>
        <v>49</v>
      </c>
      <c r="AK73" s="9" t="s">
        <v>91</v>
      </c>
      <c r="AL73" s="9" t="s">
        <v>4</v>
      </c>
      <c r="AM73" s="13" t="s">
        <v>831</v>
      </c>
    </row>
    <row r="74" spans="34:39" ht="14.25" x14ac:dyDescent="0.15">
      <c r="AH74" s="9">
        <v>72</v>
      </c>
      <c r="AI74" s="11">
        <f t="shared" ca="1" si="47"/>
        <v>462.64107806173524</v>
      </c>
      <c r="AJ74" s="9">
        <f t="shared" ca="1" si="48"/>
        <v>44</v>
      </c>
      <c r="AK74" s="9" t="s">
        <v>92</v>
      </c>
      <c r="AL74" s="9" t="s">
        <v>4</v>
      </c>
      <c r="AM74" s="13" t="s">
        <v>12</v>
      </c>
    </row>
    <row r="75" spans="34:39" ht="14.25" x14ac:dyDescent="0.15">
      <c r="AH75" s="9">
        <v>73</v>
      </c>
      <c r="AI75" s="11">
        <f t="shared" ca="1" si="47"/>
        <v>981.09448874332247</v>
      </c>
      <c r="AJ75" s="9">
        <f t="shared" ca="1" si="48"/>
        <v>100</v>
      </c>
      <c r="AK75" s="9" t="s">
        <v>93</v>
      </c>
      <c r="AL75" s="9" t="s">
        <v>4</v>
      </c>
      <c r="AM75" s="13" t="s">
        <v>13</v>
      </c>
    </row>
    <row r="76" spans="34:39" ht="14.25" x14ac:dyDescent="0.15">
      <c r="AH76" s="9">
        <v>74</v>
      </c>
      <c r="AI76" s="11">
        <f t="shared" ca="1" si="47"/>
        <v>433.35594765585904</v>
      </c>
      <c r="AJ76" s="9">
        <f t="shared" ca="1" si="48"/>
        <v>41</v>
      </c>
      <c r="AK76" s="9" t="s">
        <v>94</v>
      </c>
      <c r="AL76" s="9" t="s">
        <v>4</v>
      </c>
      <c r="AM76" s="13" t="s">
        <v>14</v>
      </c>
    </row>
    <row r="77" spans="34:39" ht="14.25" x14ac:dyDescent="0.15">
      <c r="AH77" s="9">
        <v>75</v>
      </c>
      <c r="AI77" s="11">
        <f t="shared" ca="1" si="47"/>
        <v>92.350338083168054</v>
      </c>
      <c r="AJ77" s="9">
        <f t="shared" ca="1" si="48"/>
        <v>9</v>
      </c>
      <c r="AK77" s="9" t="s">
        <v>95</v>
      </c>
      <c r="AL77" s="9" t="s">
        <v>4</v>
      </c>
      <c r="AM77" s="13" t="s">
        <v>121</v>
      </c>
    </row>
    <row r="78" spans="34:39" ht="14.25" x14ac:dyDescent="0.15">
      <c r="AH78" s="9">
        <v>76</v>
      </c>
      <c r="AI78" s="11">
        <f t="shared" ca="1" si="47"/>
        <v>723.21236297764563</v>
      </c>
      <c r="AJ78" s="9">
        <f t="shared" ca="1" si="48"/>
        <v>70</v>
      </c>
      <c r="AK78" s="9" t="s">
        <v>96</v>
      </c>
      <c r="AL78" s="9" t="s">
        <v>4</v>
      </c>
      <c r="AM78" s="13" t="s">
        <v>15</v>
      </c>
    </row>
    <row r="79" spans="34:39" ht="14.25" x14ac:dyDescent="0.15">
      <c r="AH79" s="9">
        <v>77</v>
      </c>
      <c r="AI79" s="11">
        <f t="shared" ca="1" si="47"/>
        <v>224.6869116915997</v>
      </c>
      <c r="AJ79" s="9">
        <f t="shared" ca="1" si="48"/>
        <v>21</v>
      </c>
      <c r="AK79" s="9" t="s">
        <v>97</v>
      </c>
      <c r="AL79" s="9" t="s">
        <v>4</v>
      </c>
      <c r="AM79" s="13" t="s">
        <v>122</v>
      </c>
    </row>
    <row r="80" spans="34:39" ht="14.25" x14ac:dyDescent="0.15">
      <c r="AH80" s="9">
        <v>78</v>
      </c>
      <c r="AI80" s="11">
        <f t="shared" ca="1" si="47"/>
        <v>259.61087626790601</v>
      </c>
      <c r="AJ80" s="9">
        <f t="shared" ca="1" si="48"/>
        <v>23</v>
      </c>
      <c r="AK80" s="9" t="s">
        <v>98</v>
      </c>
      <c r="AL80" s="9" t="s">
        <v>4</v>
      </c>
      <c r="AM80" s="13" t="s">
        <v>17</v>
      </c>
    </row>
    <row r="81" spans="34:39" ht="14.25" x14ac:dyDescent="0.15">
      <c r="AH81" s="9">
        <v>79</v>
      </c>
      <c r="AI81" s="11">
        <f t="shared" ca="1" si="47"/>
        <v>733.74638596005116</v>
      </c>
      <c r="AJ81" s="9">
        <f t="shared" ca="1" si="48"/>
        <v>72</v>
      </c>
      <c r="AK81" s="9" t="s">
        <v>99</v>
      </c>
      <c r="AL81" s="9" t="s">
        <v>4</v>
      </c>
      <c r="AM81" s="13" t="s">
        <v>20</v>
      </c>
    </row>
    <row r="82" spans="34:39" ht="14.25" x14ac:dyDescent="0.15">
      <c r="AH82" s="9">
        <v>80</v>
      </c>
      <c r="AI82" s="11">
        <f t="shared" ca="1" si="47"/>
        <v>316.21924581863306</v>
      </c>
      <c r="AJ82" s="9">
        <f t="shared" ca="1" si="48"/>
        <v>29</v>
      </c>
      <c r="AK82" s="9" t="s">
        <v>100</v>
      </c>
      <c r="AL82" s="9" t="s">
        <v>4</v>
      </c>
      <c r="AM82" s="13" t="s">
        <v>18</v>
      </c>
    </row>
    <row r="83" spans="34:39" ht="14.25" x14ac:dyDescent="0.15">
      <c r="AH83" s="9">
        <v>81</v>
      </c>
      <c r="AI83" s="11">
        <f t="shared" ca="1" si="47"/>
        <v>976.71306645519485</v>
      </c>
      <c r="AJ83" s="9">
        <f t="shared" ca="1" si="48"/>
        <v>99</v>
      </c>
      <c r="AK83" s="9" t="s">
        <v>101</v>
      </c>
      <c r="AL83" s="9" t="s">
        <v>4</v>
      </c>
      <c r="AM83" s="13" t="s">
        <v>832</v>
      </c>
    </row>
    <row r="84" spans="34:39" ht="14.25" x14ac:dyDescent="0.15">
      <c r="AH84" s="9">
        <v>82</v>
      </c>
      <c r="AI84" s="11">
        <f t="shared" ca="1" si="47"/>
        <v>372.25725110817518</v>
      </c>
      <c r="AJ84" s="9">
        <f t="shared" ca="1" si="48"/>
        <v>33</v>
      </c>
      <c r="AK84" s="9" t="s">
        <v>102</v>
      </c>
      <c r="AL84" s="9" t="s">
        <v>4</v>
      </c>
      <c r="AM84" s="13" t="s">
        <v>13</v>
      </c>
    </row>
    <row r="85" spans="34:39" ht="14.25" x14ac:dyDescent="0.15">
      <c r="AH85" s="9">
        <v>83</v>
      </c>
      <c r="AI85" s="11">
        <f t="shared" ca="1" si="47"/>
        <v>698.16108452594858</v>
      </c>
      <c r="AJ85" s="9">
        <f t="shared" ca="1" si="48"/>
        <v>68</v>
      </c>
      <c r="AK85" s="9" t="s">
        <v>103</v>
      </c>
      <c r="AL85" s="9" t="s">
        <v>4</v>
      </c>
      <c r="AM85" s="13" t="s">
        <v>14</v>
      </c>
    </row>
    <row r="86" spans="34:39" ht="14.25" x14ac:dyDescent="0.15">
      <c r="AH86" s="9">
        <v>84</v>
      </c>
      <c r="AI86" s="11">
        <f t="shared" ca="1" si="47"/>
        <v>864.40972432423678</v>
      </c>
      <c r="AJ86" s="9">
        <f t="shared" ca="1" si="48"/>
        <v>88</v>
      </c>
      <c r="AK86" s="9" t="s">
        <v>104</v>
      </c>
      <c r="AL86" s="9" t="s">
        <v>4</v>
      </c>
      <c r="AM86" s="13" t="s">
        <v>121</v>
      </c>
    </row>
    <row r="87" spans="34:39" ht="14.25" x14ac:dyDescent="0.15">
      <c r="AH87" s="9">
        <v>85</v>
      </c>
      <c r="AI87" s="11">
        <f t="shared" ca="1" si="47"/>
        <v>273.20907887273802</v>
      </c>
      <c r="AJ87" s="9">
        <f t="shared" ca="1" si="48"/>
        <v>25</v>
      </c>
      <c r="AK87" s="9" t="s">
        <v>105</v>
      </c>
      <c r="AL87" s="9" t="s">
        <v>4</v>
      </c>
      <c r="AM87" s="13" t="s">
        <v>15</v>
      </c>
    </row>
    <row r="88" spans="34:39" ht="14.25" x14ac:dyDescent="0.15">
      <c r="AH88" s="9">
        <v>86</v>
      </c>
      <c r="AI88" s="11">
        <f t="shared" ca="1" si="47"/>
        <v>853.30507218175183</v>
      </c>
      <c r="AJ88" s="9">
        <f t="shared" ca="1" si="48"/>
        <v>86</v>
      </c>
      <c r="AK88" s="9" t="s">
        <v>106</v>
      </c>
      <c r="AL88" s="9" t="s">
        <v>4</v>
      </c>
      <c r="AM88" s="13" t="s">
        <v>122</v>
      </c>
    </row>
    <row r="89" spans="34:39" ht="14.25" x14ac:dyDescent="0.15">
      <c r="AH89" s="9">
        <v>87</v>
      </c>
      <c r="AI89" s="11">
        <f t="shared" ca="1" si="47"/>
        <v>667.77807407061107</v>
      </c>
      <c r="AJ89" s="9">
        <f t="shared" ca="1" si="48"/>
        <v>66</v>
      </c>
      <c r="AK89" s="9" t="s">
        <v>107</v>
      </c>
      <c r="AL89" s="9" t="s">
        <v>4</v>
      </c>
      <c r="AM89" s="13" t="s">
        <v>17</v>
      </c>
    </row>
    <row r="90" spans="34:39" ht="14.25" x14ac:dyDescent="0.15">
      <c r="AH90" s="9">
        <v>88</v>
      </c>
      <c r="AI90" s="11">
        <f t="shared" ca="1" si="47"/>
        <v>292.56964338004519</v>
      </c>
      <c r="AJ90" s="9">
        <f t="shared" ca="1" si="48"/>
        <v>27</v>
      </c>
      <c r="AK90" s="9" t="s">
        <v>108</v>
      </c>
      <c r="AL90" s="9" t="s">
        <v>4</v>
      </c>
      <c r="AM90" s="13" t="s">
        <v>20</v>
      </c>
    </row>
    <row r="91" spans="34:39" ht="14.25" x14ac:dyDescent="0.15">
      <c r="AH91" s="9">
        <v>89</v>
      </c>
      <c r="AI91" s="11">
        <f t="shared" ca="1" si="47"/>
        <v>331.43821002351547</v>
      </c>
      <c r="AJ91" s="9">
        <f t="shared" ca="1" si="48"/>
        <v>30</v>
      </c>
      <c r="AK91" s="9" t="s">
        <v>109</v>
      </c>
      <c r="AL91" s="9" t="s">
        <v>4</v>
      </c>
      <c r="AM91" s="13" t="s">
        <v>18</v>
      </c>
    </row>
    <row r="92" spans="34:39" ht="14.25" x14ac:dyDescent="0.15">
      <c r="AH92" s="9">
        <v>90</v>
      </c>
      <c r="AI92" s="11">
        <f t="shared" ca="1" si="47"/>
        <v>754.44217269693115</v>
      </c>
      <c r="AJ92" s="9">
        <f t="shared" ca="1" si="48"/>
        <v>74</v>
      </c>
      <c r="AK92" s="9" t="s">
        <v>110</v>
      </c>
      <c r="AL92" s="9" t="s">
        <v>4</v>
      </c>
      <c r="AM92" s="13" t="s">
        <v>123</v>
      </c>
    </row>
    <row r="93" spans="34:39" ht="14.25" x14ac:dyDescent="0.15">
      <c r="AH93" s="9">
        <v>91</v>
      </c>
      <c r="AI93" s="11">
        <f t="shared" ca="1" si="47"/>
        <v>672.73397394687458</v>
      </c>
      <c r="AJ93" s="9">
        <f t="shared" ca="1" si="48"/>
        <v>67</v>
      </c>
      <c r="AK93" s="9" t="s">
        <v>111</v>
      </c>
      <c r="AL93" s="9" t="s">
        <v>4</v>
      </c>
      <c r="AM93" s="13" t="s">
        <v>833</v>
      </c>
    </row>
    <row r="94" spans="34:39" ht="14.25" x14ac:dyDescent="0.15">
      <c r="AH94" s="9">
        <v>92</v>
      </c>
      <c r="AI94" s="11">
        <f t="shared" ca="1" si="47"/>
        <v>387.83918517498859</v>
      </c>
      <c r="AJ94" s="9">
        <f t="shared" ca="1" si="48"/>
        <v>36</v>
      </c>
      <c r="AK94" s="9" t="s">
        <v>112</v>
      </c>
      <c r="AL94" s="9" t="s">
        <v>4</v>
      </c>
      <c r="AM94" s="13" t="s">
        <v>14</v>
      </c>
    </row>
    <row r="95" spans="34:39" ht="14.25" x14ac:dyDescent="0.15">
      <c r="AH95" s="9">
        <v>93</v>
      </c>
      <c r="AI95" s="11">
        <f t="shared" ca="1" si="47"/>
        <v>463.36949737574975</v>
      </c>
      <c r="AJ95" s="9">
        <f t="shared" ca="1" si="48"/>
        <v>45</v>
      </c>
      <c r="AK95" s="9" t="s">
        <v>113</v>
      </c>
      <c r="AL95" s="9" t="s">
        <v>4</v>
      </c>
      <c r="AM95" s="13" t="s">
        <v>121</v>
      </c>
    </row>
    <row r="96" spans="34:39" ht="14.25" x14ac:dyDescent="0.15">
      <c r="AH96" s="9">
        <v>94</v>
      </c>
      <c r="AI96" s="11">
        <f t="shared" ca="1" si="47"/>
        <v>435.80722145994753</v>
      </c>
      <c r="AJ96" s="9">
        <f t="shared" ca="1" si="48"/>
        <v>42</v>
      </c>
      <c r="AK96" s="9" t="s">
        <v>114</v>
      </c>
      <c r="AL96" s="9" t="s">
        <v>4</v>
      </c>
      <c r="AM96" s="13" t="s">
        <v>15</v>
      </c>
    </row>
    <row r="97" spans="34:39" ht="14.25" x14ac:dyDescent="0.15">
      <c r="AH97" s="9">
        <v>95</v>
      </c>
      <c r="AI97" s="11">
        <f t="shared" ca="1" si="47"/>
        <v>745.9512071706655</v>
      </c>
      <c r="AJ97" s="9">
        <f t="shared" ca="1" si="48"/>
        <v>73</v>
      </c>
      <c r="AK97" s="9" t="s">
        <v>115</v>
      </c>
      <c r="AL97" s="9" t="s">
        <v>4</v>
      </c>
      <c r="AM97" s="13" t="s">
        <v>122</v>
      </c>
    </row>
    <row r="98" spans="34:39" ht="14.25" x14ac:dyDescent="0.15">
      <c r="AH98" s="9">
        <v>96</v>
      </c>
      <c r="AI98" s="11">
        <f t="shared" ca="1" si="47"/>
        <v>16.868550530912962</v>
      </c>
      <c r="AJ98" s="9">
        <f t="shared" ca="1" si="48"/>
        <v>2</v>
      </c>
      <c r="AK98" s="9" t="s">
        <v>116</v>
      </c>
      <c r="AL98" s="9" t="s">
        <v>4</v>
      </c>
      <c r="AM98" s="13" t="s">
        <v>17</v>
      </c>
    </row>
    <row r="99" spans="34:39" ht="14.25" x14ac:dyDescent="0.15">
      <c r="AH99" s="9">
        <v>97</v>
      </c>
      <c r="AI99" s="11">
        <f t="shared" ca="1" si="47"/>
        <v>867.35990610845442</v>
      </c>
      <c r="AJ99" s="9">
        <f t="shared" ca="1" si="48"/>
        <v>89</v>
      </c>
      <c r="AK99" s="9" t="s">
        <v>117</v>
      </c>
      <c r="AL99" s="9" t="s">
        <v>4</v>
      </c>
      <c r="AM99" s="13" t="s">
        <v>20</v>
      </c>
    </row>
    <row r="100" spans="34:39" ht="14.25" x14ac:dyDescent="0.15">
      <c r="AH100" s="9">
        <v>98</v>
      </c>
      <c r="AI100" s="11">
        <f t="shared" ca="1" si="47"/>
        <v>336.22021659352055</v>
      </c>
      <c r="AJ100" s="9">
        <f t="shared" ca="1" si="48"/>
        <v>31</v>
      </c>
      <c r="AK100" s="9" t="s">
        <v>118</v>
      </c>
      <c r="AL100" s="9" t="s">
        <v>4</v>
      </c>
      <c r="AM100" s="13" t="s">
        <v>18</v>
      </c>
    </row>
    <row r="101" spans="34:39" ht="14.25" x14ac:dyDescent="0.15">
      <c r="AH101" s="9">
        <v>99</v>
      </c>
      <c r="AI101" s="11">
        <f t="shared" ca="1" si="47"/>
        <v>521.88999554143231</v>
      </c>
      <c r="AJ101" s="9">
        <f t="shared" ca="1" si="48"/>
        <v>53</v>
      </c>
      <c r="AK101" s="9" t="s">
        <v>119</v>
      </c>
      <c r="AL101" s="9" t="s">
        <v>4</v>
      </c>
      <c r="AM101" s="13" t="s">
        <v>123</v>
      </c>
    </row>
    <row r="102" spans="34:39" ht="14.25" x14ac:dyDescent="0.15">
      <c r="AH102" s="9">
        <v>100</v>
      </c>
      <c r="AI102" s="11">
        <f t="shared" ca="1" si="47"/>
        <v>125.81579940336351</v>
      </c>
      <c r="AJ102" s="9">
        <f t="shared" ca="1" si="48"/>
        <v>14</v>
      </c>
      <c r="AK102" s="9" t="s">
        <v>120</v>
      </c>
      <c r="AL102" s="9" t="s">
        <v>4</v>
      </c>
      <c r="AM102" s="13" t="s">
        <v>19</v>
      </c>
    </row>
    <row r="103" spans="34:39" ht="16.899999999999999" customHeight="1" x14ac:dyDescent="0.15">
      <c r="AH103" s="9">
        <v>101</v>
      </c>
      <c r="AI103" s="11">
        <f t="shared" ca="1" si="47"/>
        <v>293.28288144832584</v>
      </c>
      <c r="AJ103" s="11">
        <f ca="1">RANK(AI103,$AI$103:$AI$202,1)+25</f>
        <v>47</v>
      </c>
      <c r="AK103" s="9" t="s">
        <v>129</v>
      </c>
      <c r="AL103" s="9" t="s">
        <v>4</v>
      </c>
      <c r="AM103" s="10" t="s">
        <v>5</v>
      </c>
    </row>
    <row r="104" spans="34:39" ht="16.899999999999999" customHeight="1" x14ac:dyDescent="0.15">
      <c r="AH104" s="9">
        <v>102</v>
      </c>
      <c r="AI104" s="11">
        <f t="shared" ca="1" si="47"/>
        <v>875.4394760716126</v>
      </c>
      <c r="AJ104" s="11">
        <f t="shared" ref="AJ104:AJ167" ca="1" si="49">RANK(AI104,$AI$103:$AI$202,1)+25</f>
        <v>113</v>
      </c>
      <c r="AK104" s="9" t="s">
        <v>130</v>
      </c>
      <c r="AL104" s="9" t="s">
        <v>4</v>
      </c>
      <c r="AM104" s="10" t="s">
        <v>131</v>
      </c>
    </row>
    <row r="105" spans="34:39" ht="16.899999999999999" customHeight="1" x14ac:dyDescent="0.15">
      <c r="AH105" s="9">
        <v>103</v>
      </c>
      <c r="AI105" s="11">
        <f t="shared" ca="1" si="47"/>
        <v>460.33611304401876</v>
      </c>
      <c r="AJ105" s="11">
        <f t="shared" ca="1" si="49"/>
        <v>70</v>
      </c>
      <c r="AK105" s="9" t="s">
        <v>132</v>
      </c>
      <c r="AL105" s="9" t="s">
        <v>4</v>
      </c>
      <c r="AM105" s="10" t="s">
        <v>6</v>
      </c>
    </row>
    <row r="106" spans="34:39" ht="16.899999999999999" customHeight="1" x14ac:dyDescent="0.15">
      <c r="AH106" s="9">
        <v>104</v>
      </c>
      <c r="AI106" s="11">
        <f t="shared" ca="1" si="47"/>
        <v>501.97582256864513</v>
      </c>
      <c r="AJ106" s="11">
        <f t="shared" ca="1" si="49"/>
        <v>76</v>
      </c>
      <c r="AK106" s="9" t="s">
        <v>133</v>
      </c>
      <c r="AL106" s="9" t="s">
        <v>4</v>
      </c>
      <c r="AM106" s="10" t="s">
        <v>7</v>
      </c>
    </row>
    <row r="107" spans="34:39" ht="16.899999999999999" customHeight="1" x14ac:dyDescent="0.15">
      <c r="AH107" s="9">
        <v>105</v>
      </c>
      <c r="AI107" s="11">
        <f t="shared" ca="1" si="47"/>
        <v>82.095684375713347</v>
      </c>
      <c r="AJ107" s="11">
        <f t="shared" ca="1" si="49"/>
        <v>32</v>
      </c>
      <c r="AK107" s="9" t="s">
        <v>134</v>
      </c>
      <c r="AL107" s="9" t="s">
        <v>4</v>
      </c>
      <c r="AM107" s="10" t="s">
        <v>8</v>
      </c>
    </row>
    <row r="108" spans="34:39" ht="16.899999999999999" customHeight="1" x14ac:dyDescent="0.15">
      <c r="AH108" s="9">
        <v>106</v>
      </c>
      <c r="AI108" s="11">
        <f t="shared" ca="1" si="47"/>
        <v>985.58108599134312</v>
      </c>
      <c r="AJ108" s="11">
        <f t="shared" ca="1" si="49"/>
        <v>124</v>
      </c>
      <c r="AK108" s="9" t="s">
        <v>135</v>
      </c>
      <c r="AL108" s="9" t="s">
        <v>4</v>
      </c>
      <c r="AM108" s="10" t="s">
        <v>9</v>
      </c>
    </row>
    <row r="109" spans="34:39" ht="16.899999999999999" customHeight="1" x14ac:dyDescent="0.15">
      <c r="AH109" s="9">
        <v>107</v>
      </c>
      <c r="AI109" s="11">
        <f t="shared" ca="1" si="47"/>
        <v>940.16048141751639</v>
      </c>
      <c r="AJ109" s="11">
        <f t="shared" ca="1" si="49"/>
        <v>120</v>
      </c>
      <c r="AK109" s="9" t="s">
        <v>136</v>
      </c>
      <c r="AL109" s="9" t="s">
        <v>4</v>
      </c>
      <c r="AM109" s="10" t="s">
        <v>10</v>
      </c>
    </row>
    <row r="110" spans="34:39" ht="16.899999999999999" customHeight="1" x14ac:dyDescent="0.15">
      <c r="AH110" s="9">
        <v>108</v>
      </c>
      <c r="AI110" s="11">
        <f t="shared" ca="1" si="47"/>
        <v>892.55027651281841</v>
      </c>
      <c r="AJ110" s="11">
        <f t="shared" ca="1" si="49"/>
        <v>118</v>
      </c>
      <c r="AK110" s="9" t="s">
        <v>137</v>
      </c>
      <c r="AL110" s="9" t="s">
        <v>4</v>
      </c>
      <c r="AM110" s="10" t="s">
        <v>11</v>
      </c>
    </row>
    <row r="111" spans="34:39" ht="16.899999999999999" customHeight="1" x14ac:dyDescent="0.15">
      <c r="AH111" s="9">
        <v>109</v>
      </c>
      <c r="AI111" s="11">
        <f t="shared" ca="1" si="47"/>
        <v>347.46809159746573</v>
      </c>
      <c r="AJ111" s="11">
        <f t="shared" ca="1" si="49"/>
        <v>55</v>
      </c>
      <c r="AK111" s="9" t="s">
        <v>138</v>
      </c>
      <c r="AL111" s="9" t="s">
        <v>4</v>
      </c>
      <c r="AM111" s="10" t="s">
        <v>12</v>
      </c>
    </row>
    <row r="112" spans="34:39" ht="16.899999999999999" customHeight="1" x14ac:dyDescent="0.15">
      <c r="AH112" s="9">
        <v>110</v>
      </c>
      <c r="AI112" s="11">
        <f t="shared" ca="1" si="47"/>
        <v>634.85441214167633</v>
      </c>
      <c r="AJ112" s="11">
        <f t="shared" ca="1" si="49"/>
        <v>88</v>
      </c>
      <c r="AK112" s="9" t="s">
        <v>139</v>
      </c>
      <c r="AL112" s="9" t="s">
        <v>4</v>
      </c>
      <c r="AM112" s="10" t="s">
        <v>13</v>
      </c>
    </row>
    <row r="113" spans="34:39" ht="16.899999999999999" customHeight="1" x14ac:dyDescent="0.15">
      <c r="AH113" s="9">
        <v>111</v>
      </c>
      <c r="AI113" s="11">
        <f t="shared" ca="1" si="47"/>
        <v>515.6317881260876</v>
      </c>
      <c r="AJ113" s="11">
        <f t="shared" ca="1" si="49"/>
        <v>79</v>
      </c>
      <c r="AK113" s="9" t="s">
        <v>140</v>
      </c>
      <c r="AL113" s="9" t="s">
        <v>4</v>
      </c>
      <c r="AM113" s="10" t="s">
        <v>5</v>
      </c>
    </row>
    <row r="114" spans="34:39" ht="16.899999999999999" customHeight="1" x14ac:dyDescent="0.15">
      <c r="AH114" s="9">
        <v>112</v>
      </c>
      <c r="AI114" s="11">
        <f t="shared" ca="1" si="47"/>
        <v>394.46295742075142</v>
      </c>
      <c r="AJ114" s="11">
        <f t="shared" ca="1" si="49"/>
        <v>62</v>
      </c>
      <c r="AK114" s="9" t="s">
        <v>141</v>
      </c>
      <c r="AL114" s="9" t="s">
        <v>4</v>
      </c>
      <c r="AM114" s="10" t="s">
        <v>131</v>
      </c>
    </row>
    <row r="115" spans="34:39" ht="16.899999999999999" customHeight="1" x14ac:dyDescent="0.15">
      <c r="AH115" s="9">
        <v>113</v>
      </c>
      <c r="AI115" s="11">
        <f t="shared" ca="1" si="47"/>
        <v>984.5094927945463</v>
      </c>
      <c r="AJ115" s="11">
        <f t="shared" ca="1" si="49"/>
        <v>123</v>
      </c>
      <c r="AK115" s="9" t="s">
        <v>142</v>
      </c>
      <c r="AL115" s="9" t="s">
        <v>4</v>
      </c>
      <c r="AM115" s="10" t="s">
        <v>6</v>
      </c>
    </row>
    <row r="116" spans="34:39" ht="16.899999999999999" customHeight="1" x14ac:dyDescent="0.15">
      <c r="AH116" s="9">
        <v>114</v>
      </c>
      <c r="AI116" s="11">
        <f t="shared" ca="1" si="47"/>
        <v>293.55822589741251</v>
      </c>
      <c r="AJ116" s="11">
        <f t="shared" ca="1" si="49"/>
        <v>49</v>
      </c>
      <c r="AK116" s="9" t="s">
        <v>143</v>
      </c>
      <c r="AL116" s="9" t="s">
        <v>4</v>
      </c>
      <c r="AM116" s="10" t="s">
        <v>7</v>
      </c>
    </row>
    <row r="117" spans="34:39" ht="16.899999999999999" customHeight="1" x14ac:dyDescent="0.15">
      <c r="AH117" s="9">
        <v>115</v>
      </c>
      <c r="AI117" s="11">
        <f t="shared" ca="1" si="47"/>
        <v>888.56560360973128</v>
      </c>
      <c r="AJ117" s="11">
        <f t="shared" ca="1" si="49"/>
        <v>117</v>
      </c>
      <c r="AK117" s="9" t="s">
        <v>144</v>
      </c>
      <c r="AL117" s="9" t="s">
        <v>4</v>
      </c>
      <c r="AM117" s="10" t="s">
        <v>8</v>
      </c>
    </row>
    <row r="118" spans="34:39" ht="16.899999999999999" customHeight="1" x14ac:dyDescent="0.15">
      <c r="AH118" s="9">
        <v>116</v>
      </c>
      <c r="AI118" s="11">
        <f t="shared" ca="1" si="47"/>
        <v>738.71225540171156</v>
      </c>
      <c r="AJ118" s="11">
        <f t="shared" ca="1" si="49"/>
        <v>101</v>
      </c>
      <c r="AK118" s="9" t="s">
        <v>145</v>
      </c>
      <c r="AL118" s="9" t="s">
        <v>4</v>
      </c>
      <c r="AM118" s="10" t="s">
        <v>9</v>
      </c>
    </row>
    <row r="119" spans="34:39" ht="16.899999999999999" customHeight="1" x14ac:dyDescent="0.15">
      <c r="AH119" s="9">
        <v>117</v>
      </c>
      <c r="AI119" s="11">
        <f t="shared" ca="1" si="47"/>
        <v>365.56412149068507</v>
      </c>
      <c r="AJ119" s="11">
        <f t="shared" ca="1" si="49"/>
        <v>57</v>
      </c>
      <c r="AK119" s="9" t="s">
        <v>146</v>
      </c>
      <c r="AL119" s="9" t="s">
        <v>4</v>
      </c>
      <c r="AM119" s="10" t="s">
        <v>10</v>
      </c>
    </row>
    <row r="120" spans="34:39" ht="16.899999999999999" customHeight="1" x14ac:dyDescent="0.15">
      <c r="AH120" s="9">
        <v>118</v>
      </c>
      <c r="AI120" s="11">
        <f t="shared" ca="1" si="47"/>
        <v>466.61981994478185</v>
      </c>
      <c r="AJ120" s="11">
        <f t="shared" ca="1" si="49"/>
        <v>72</v>
      </c>
      <c r="AK120" s="9" t="s">
        <v>147</v>
      </c>
      <c r="AL120" s="9" t="s">
        <v>4</v>
      </c>
      <c r="AM120" s="10" t="s">
        <v>11</v>
      </c>
    </row>
    <row r="121" spans="34:39" ht="16.899999999999999" customHeight="1" x14ac:dyDescent="0.15">
      <c r="AH121" s="9">
        <v>119</v>
      </c>
      <c r="AI121" s="11">
        <f t="shared" ca="1" si="47"/>
        <v>838.80464096489095</v>
      </c>
      <c r="AJ121" s="11">
        <f t="shared" ca="1" si="49"/>
        <v>110</v>
      </c>
      <c r="AK121" s="9" t="s">
        <v>148</v>
      </c>
      <c r="AL121" s="9" t="s">
        <v>4</v>
      </c>
      <c r="AM121" s="10" t="s">
        <v>12</v>
      </c>
    </row>
    <row r="122" spans="34:39" ht="16.899999999999999" customHeight="1" x14ac:dyDescent="0.15">
      <c r="AH122" s="9">
        <v>120</v>
      </c>
      <c r="AI122" s="11">
        <f t="shared" ca="1" si="47"/>
        <v>658.37489243595451</v>
      </c>
      <c r="AJ122" s="11">
        <f t="shared" ca="1" si="49"/>
        <v>91</v>
      </c>
      <c r="AK122" s="9" t="s">
        <v>149</v>
      </c>
      <c r="AL122" s="9" t="s">
        <v>4</v>
      </c>
      <c r="AM122" s="10" t="s">
        <v>13</v>
      </c>
    </row>
    <row r="123" spans="34:39" ht="16.899999999999999" customHeight="1" x14ac:dyDescent="0.15">
      <c r="AH123" s="9">
        <v>121</v>
      </c>
      <c r="AI123" s="11">
        <f t="shared" ca="1" si="47"/>
        <v>597.0665167473569</v>
      </c>
      <c r="AJ123" s="11">
        <f t="shared" ca="1" si="49"/>
        <v>84</v>
      </c>
      <c r="AK123" s="9" t="s">
        <v>150</v>
      </c>
      <c r="AL123" s="9" t="s">
        <v>4</v>
      </c>
      <c r="AM123" s="10" t="s">
        <v>5</v>
      </c>
    </row>
    <row r="124" spans="34:39" ht="16.899999999999999" customHeight="1" x14ac:dyDescent="0.15">
      <c r="AH124" s="9">
        <v>122</v>
      </c>
      <c r="AI124" s="11">
        <f t="shared" ca="1" si="47"/>
        <v>897.11665654151284</v>
      </c>
      <c r="AJ124" s="11">
        <f t="shared" ca="1" si="49"/>
        <v>119</v>
      </c>
      <c r="AK124" s="9" t="s">
        <v>151</v>
      </c>
      <c r="AL124" s="9" t="s">
        <v>4</v>
      </c>
      <c r="AM124" s="10" t="s">
        <v>131</v>
      </c>
    </row>
    <row r="125" spans="34:39" ht="16.899999999999999" customHeight="1" x14ac:dyDescent="0.15">
      <c r="AH125" s="9">
        <v>123</v>
      </c>
      <c r="AI125" s="11">
        <f t="shared" ca="1" si="47"/>
        <v>454.81564439508327</v>
      </c>
      <c r="AJ125" s="11">
        <f t="shared" ca="1" si="49"/>
        <v>69</v>
      </c>
      <c r="AK125" s="9" t="s">
        <v>152</v>
      </c>
      <c r="AL125" s="9" t="s">
        <v>4</v>
      </c>
      <c r="AM125" s="10" t="s">
        <v>6</v>
      </c>
    </row>
    <row r="126" spans="34:39" ht="16.899999999999999" customHeight="1" x14ac:dyDescent="0.15">
      <c r="AH126" s="9">
        <v>124</v>
      </c>
      <c r="AI126" s="11">
        <f t="shared" ca="1" si="47"/>
        <v>757.94585489978601</v>
      </c>
      <c r="AJ126" s="11">
        <f t="shared" ca="1" si="49"/>
        <v>104</v>
      </c>
      <c r="AK126" s="9" t="s">
        <v>153</v>
      </c>
      <c r="AL126" s="9" t="s">
        <v>4</v>
      </c>
      <c r="AM126" s="10" t="s">
        <v>7</v>
      </c>
    </row>
    <row r="127" spans="34:39" ht="16.899999999999999" customHeight="1" x14ac:dyDescent="0.15">
      <c r="AH127" s="9">
        <v>125</v>
      </c>
      <c r="AI127" s="11">
        <f t="shared" ca="1" si="47"/>
        <v>47.419251690030805</v>
      </c>
      <c r="AJ127" s="11">
        <f t="shared" ca="1" si="49"/>
        <v>29</v>
      </c>
      <c r="AK127" s="9" t="s">
        <v>154</v>
      </c>
      <c r="AL127" s="9" t="s">
        <v>4</v>
      </c>
      <c r="AM127" s="10" t="s">
        <v>8</v>
      </c>
    </row>
    <row r="128" spans="34:39" ht="16.899999999999999" customHeight="1" x14ac:dyDescent="0.15">
      <c r="AH128" s="9">
        <v>126</v>
      </c>
      <c r="AI128" s="11">
        <f t="shared" ca="1" si="47"/>
        <v>466.51623976426271</v>
      </c>
      <c r="AJ128" s="11">
        <f t="shared" ca="1" si="49"/>
        <v>71</v>
      </c>
      <c r="AK128" s="9" t="s">
        <v>155</v>
      </c>
      <c r="AL128" s="9" t="s">
        <v>4</v>
      </c>
      <c r="AM128" s="10" t="s">
        <v>9</v>
      </c>
    </row>
    <row r="129" spans="34:39" ht="16.899999999999999" customHeight="1" x14ac:dyDescent="0.15">
      <c r="AH129" s="9">
        <v>127</v>
      </c>
      <c r="AI129" s="11">
        <f t="shared" ca="1" si="47"/>
        <v>835.22648269340345</v>
      </c>
      <c r="AJ129" s="11">
        <f t="shared" ca="1" si="49"/>
        <v>109</v>
      </c>
      <c r="AK129" s="9" t="s">
        <v>156</v>
      </c>
      <c r="AL129" s="9" t="s">
        <v>4</v>
      </c>
      <c r="AM129" s="10" t="s">
        <v>10</v>
      </c>
    </row>
    <row r="130" spans="34:39" ht="16.899999999999999" customHeight="1" x14ac:dyDescent="0.15">
      <c r="AH130" s="9">
        <v>128</v>
      </c>
      <c r="AI130" s="11">
        <f t="shared" ca="1" si="47"/>
        <v>319.6342785597497</v>
      </c>
      <c r="AJ130" s="11">
        <f t="shared" ca="1" si="49"/>
        <v>53</v>
      </c>
      <c r="AK130" s="9" t="s">
        <v>157</v>
      </c>
      <c r="AL130" s="9" t="s">
        <v>4</v>
      </c>
      <c r="AM130" s="10" t="s">
        <v>11</v>
      </c>
    </row>
    <row r="131" spans="34:39" ht="16.899999999999999" customHeight="1" x14ac:dyDescent="0.15">
      <c r="AH131" s="9">
        <v>129</v>
      </c>
      <c r="AI131" s="11">
        <f t="shared" ref="AI131:AI194" ca="1" si="50">RAND()*1000</f>
        <v>299.61767237442393</v>
      </c>
      <c r="AJ131" s="11">
        <f t="shared" ca="1" si="49"/>
        <v>50</v>
      </c>
      <c r="AK131" s="9" t="s">
        <v>158</v>
      </c>
      <c r="AL131" s="9" t="s">
        <v>4</v>
      </c>
      <c r="AM131" s="10" t="s">
        <v>12</v>
      </c>
    </row>
    <row r="132" spans="34:39" ht="16.899999999999999" customHeight="1" x14ac:dyDescent="0.15">
      <c r="AH132" s="9">
        <v>130</v>
      </c>
      <c r="AI132" s="11">
        <f t="shared" ca="1" si="50"/>
        <v>631.63223254618583</v>
      </c>
      <c r="AJ132" s="11">
        <f t="shared" ca="1" si="49"/>
        <v>87</v>
      </c>
      <c r="AK132" s="9" t="s">
        <v>159</v>
      </c>
      <c r="AL132" s="9" t="s">
        <v>4</v>
      </c>
      <c r="AM132" s="10" t="s">
        <v>13</v>
      </c>
    </row>
    <row r="133" spans="34:39" ht="16.899999999999999" customHeight="1" x14ac:dyDescent="0.15">
      <c r="AH133" s="9">
        <v>131</v>
      </c>
      <c r="AI133" s="11">
        <f t="shared" ca="1" si="50"/>
        <v>710.63532977044019</v>
      </c>
      <c r="AJ133" s="11">
        <f t="shared" ca="1" si="49"/>
        <v>100</v>
      </c>
      <c r="AK133" s="9" t="s">
        <v>160</v>
      </c>
      <c r="AL133" s="9" t="s">
        <v>4</v>
      </c>
      <c r="AM133" s="10" t="s">
        <v>5</v>
      </c>
    </row>
    <row r="134" spans="34:39" ht="16.899999999999999" customHeight="1" x14ac:dyDescent="0.15">
      <c r="AH134" s="9">
        <v>132</v>
      </c>
      <c r="AI134" s="11">
        <f t="shared" ca="1" si="50"/>
        <v>103.95538620108302</v>
      </c>
      <c r="AJ134" s="11">
        <f t="shared" ca="1" si="49"/>
        <v>34</v>
      </c>
      <c r="AK134" s="9" t="s">
        <v>161</v>
      </c>
      <c r="AL134" s="9" t="s">
        <v>4</v>
      </c>
      <c r="AM134" s="10" t="s">
        <v>131</v>
      </c>
    </row>
    <row r="135" spans="34:39" ht="16.899999999999999" customHeight="1" x14ac:dyDescent="0.15">
      <c r="AH135" s="9">
        <v>133</v>
      </c>
      <c r="AI135" s="11">
        <f t="shared" ca="1" si="50"/>
        <v>425.1512957278818</v>
      </c>
      <c r="AJ135" s="11">
        <f t="shared" ca="1" si="49"/>
        <v>63</v>
      </c>
      <c r="AK135" s="9" t="s">
        <v>162</v>
      </c>
      <c r="AL135" s="9" t="s">
        <v>4</v>
      </c>
      <c r="AM135" s="10" t="s">
        <v>6</v>
      </c>
    </row>
    <row r="136" spans="34:39" ht="16.899999999999999" customHeight="1" x14ac:dyDescent="0.15">
      <c r="AH136" s="9">
        <v>134</v>
      </c>
      <c r="AI136" s="11">
        <f t="shared" ca="1" si="50"/>
        <v>839.82552392369928</v>
      </c>
      <c r="AJ136" s="11">
        <f t="shared" ca="1" si="49"/>
        <v>111</v>
      </c>
      <c r="AK136" s="9" t="s">
        <v>163</v>
      </c>
      <c r="AL136" s="9" t="s">
        <v>4</v>
      </c>
      <c r="AM136" s="10" t="s">
        <v>7</v>
      </c>
    </row>
    <row r="137" spans="34:39" ht="16.899999999999999" customHeight="1" x14ac:dyDescent="0.15">
      <c r="AH137" s="9">
        <v>135</v>
      </c>
      <c r="AI137" s="11">
        <f t="shared" ca="1" si="50"/>
        <v>749.25874622707124</v>
      </c>
      <c r="AJ137" s="11">
        <f t="shared" ca="1" si="49"/>
        <v>102</v>
      </c>
      <c r="AK137" s="9" t="s">
        <v>164</v>
      </c>
      <c r="AL137" s="9" t="s">
        <v>4</v>
      </c>
      <c r="AM137" s="10" t="s">
        <v>8</v>
      </c>
    </row>
    <row r="138" spans="34:39" ht="16.899999999999999" customHeight="1" x14ac:dyDescent="0.15">
      <c r="AH138" s="9">
        <v>136</v>
      </c>
      <c r="AI138" s="11">
        <f t="shared" ca="1" si="50"/>
        <v>446.16269940599085</v>
      </c>
      <c r="AJ138" s="11">
        <f t="shared" ca="1" si="49"/>
        <v>66</v>
      </c>
      <c r="AK138" s="9" t="s">
        <v>165</v>
      </c>
      <c r="AL138" s="9" t="s">
        <v>4</v>
      </c>
      <c r="AM138" s="10" t="s">
        <v>9</v>
      </c>
    </row>
    <row r="139" spans="34:39" ht="16.899999999999999" customHeight="1" x14ac:dyDescent="0.15">
      <c r="AH139" s="9">
        <v>137</v>
      </c>
      <c r="AI139" s="11">
        <f t="shared" ca="1" si="50"/>
        <v>43.295270724459378</v>
      </c>
      <c r="AJ139" s="11">
        <f t="shared" ca="1" si="49"/>
        <v>28</v>
      </c>
      <c r="AK139" s="9" t="s">
        <v>166</v>
      </c>
      <c r="AL139" s="9" t="s">
        <v>4</v>
      </c>
      <c r="AM139" s="10" t="s">
        <v>10</v>
      </c>
    </row>
    <row r="140" spans="34:39" ht="16.899999999999999" customHeight="1" x14ac:dyDescent="0.15">
      <c r="AH140" s="9">
        <v>138</v>
      </c>
      <c r="AI140" s="11">
        <f t="shared" ca="1" si="50"/>
        <v>959.48887060630989</v>
      </c>
      <c r="AJ140" s="11">
        <f t="shared" ca="1" si="49"/>
        <v>122</v>
      </c>
      <c r="AK140" s="9" t="s">
        <v>167</v>
      </c>
      <c r="AL140" s="9" t="s">
        <v>4</v>
      </c>
      <c r="AM140" s="10" t="s">
        <v>11</v>
      </c>
    </row>
    <row r="141" spans="34:39" ht="16.899999999999999" customHeight="1" x14ac:dyDescent="0.15">
      <c r="AH141" s="9">
        <v>139</v>
      </c>
      <c r="AI141" s="11">
        <f t="shared" ca="1" si="50"/>
        <v>669.1014283783353</v>
      </c>
      <c r="AJ141" s="11">
        <f t="shared" ca="1" si="49"/>
        <v>95</v>
      </c>
      <c r="AK141" s="9" t="s">
        <v>168</v>
      </c>
      <c r="AL141" s="9" t="s">
        <v>4</v>
      </c>
      <c r="AM141" s="10" t="s">
        <v>12</v>
      </c>
    </row>
    <row r="142" spans="34:39" ht="16.899999999999999" customHeight="1" x14ac:dyDescent="0.15">
      <c r="AH142" s="9">
        <v>140</v>
      </c>
      <c r="AI142" s="11">
        <f t="shared" ca="1" si="50"/>
        <v>253.7326626191676</v>
      </c>
      <c r="AJ142" s="11">
        <f t="shared" ca="1" si="49"/>
        <v>44</v>
      </c>
      <c r="AK142" s="9" t="s">
        <v>169</v>
      </c>
      <c r="AL142" s="9" t="s">
        <v>4</v>
      </c>
      <c r="AM142" s="10" t="s">
        <v>13</v>
      </c>
    </row>
    <row r="143" spans="34:39" ht="16.899999999999999" customHeight="1" x14ac:dyDescent="0.15">
      <c r="AH143" s="9">
        <v>141</v>
      </c>
      <c r="AI143" s="11">
        <f t="shared" ca="1" si="50"/>
        <v>358.08936671264757</v>
      </c>
      <c r="AJ143" s="11">
        <f t="shared" ca="1" si="49"/>
        <v>56</v>
      </c>
      <c r="AK143" s="9" t="s">
        <v>170</v>
      </c>
      <c r="AL143" s="9" t="s">
        <v>4</v>
      </c>
      <c r="AM143" s="10" t="s">
        <v>5</v>
      </c>
    </row>
    <row r="144" spans="34:39" ht="16.899999999999999" customHeight="1" x14ac:dyDescent="0.15">
      <c r="AH144" s="9">
        <v>142</v>
      </c>
      <c r="AI144" s="11">
        <f t="shared" ca="1" si="50"/>
        <v>526.06502430091552</v>
      </c>
      <c r="AJ144" s="11">
        <f t="shared" ca="1" si="49"/>
        <v>80</v>
      </c>
      <c r="AK144" s="9" t="s">
        <v>171</v>
      </c>
      <c r="AL144" s="9" t="s">
        <v>4</v>
      </c>
      <c r="AM144" s="10" t="s">
        <v>131</v>
      </c>
    </row>
    <row r="145" spans="34:39" ht="16.899999999999999" customHeight="1" x14ac:dyDescent="0.15">
      <c r="AH145" s="9">
        <v>143</v>
      </c>
      <c r="AI145" s="11">
        <f t="shared" ca="1" si="50"/>
        <v>887.2980919045018</v>
      </c>
      <c r="AJ145" s="11">
        <f t="shared" ca="1" si="49"/>
        <v>115</v>
      </c>
      <c r="AK145" s="9" t="s">
        <v>172</v>
      </c>
      <c r="AL145" s="9" t="s">
        <v>4</v>
      </c>
      <c r="AM145" s="10" t="s">
        <v>6</v>
      </c>
    </row>
    <row r="146" spans="34:39" ht="16.899999999999999" customHeight="1" x14ac:dyDescent="0.15">
      <c r="AH146" s="9">
        <v>144</v>
      </c>
      <c r="AI146" s="11">
        <f t="shared" ca="1" si="50"/>
        <v>10.670290600979794</v>
      </c>
      <c r="AJ146" s="11">
        <f t="shared" ca="1" si="49"/>
        <v>27</v>
      </c>
      <c r="AK146" s="9" t="s">
        <v>173</v>
      </c>
      <c r="AL146" s="9" t="s">
        <v>4</v>
      </c>
      <c r="AM146" s="10" t="s">
        <v>7</v>
      </c>
    </row>
    <row r="147" spans="34:39" ht="16.899999999999999" customHeight="1" x14ac:dyDescent="0.15">
      <c r="AH147" s="9">
        <v>145</v>
      </c>
      <c r="AI147" s="11">
        <f t="shared" ca="1" si="50"/>
        <v>293.53377117049263</v>
      </c>
      <c r="AJ147" s="11">
        <f t="shared" ca="1" si="49"/>
        <v>48</v>
      </c>
      <c r="AK147" s="9" t="s">
        <v>174</v>
      </c>
      <c r="AL147" s="9" t="s">
        <v>4</v>
      </c>
      <c r="AM147" s="10" t="s">
        <v>8</v>
      </c>
    </row>
    <row r="148" spans="34:39" ht="16.899999999999999" customHeight="1" x14ac:dyDescent="0.15">
      <c r="AH148" s="9">
        <v>146</v>
      </c>
      <c r="AI148" s="11">
        <f t="shared" ca="1" si="50"/>
        <v>127.02323492764845</v>
      </c>
      <c r="AJ148" s="11">
        <f t="shared" ca="1" si="49"/>
        <v>38</v>
      </c>
      <c r="AK148" s="9" t="s">
        <v>175</v>
      </c>
      <c r="AL148" s="9" t="s">
        <v>4</v>
      </c>
      <c r="AM148" s="10" t="s">
        <v>9</v>
      </c>
    </row>
    <row r="149" spans="34:39" ht="16.899999999999999" customHeight="1" x14ac:dyDescent="0.15">
      <c r="AH149" s="9">
        <v>147</v>
      </c>
      <c r="AI149" s="11">
        <f t="shared" ca="1" si="50"/>
        <v>755.46133010866777</v>
      </c>
      <c r="AJ149" s="11">
        <f t="shared" ca="1" si="49"/>
        <v>103</v>
      </c>
      <c r="AK149" s="9" t="s">
        <v>176</v>
      </c>
      <c r="AL149" s="9" t="s">
        <v>4</v>
      </c>
      <c r="AM149" s="10" t="s">
        <v>10</v>
      </c>
    </row>
    <row r="150" spans="34:39" ht="16.899999999999999" customHeight="1" x14ac:dyDescent="0.15">
      <c r="AH150" s="9">
        <v>148</v>
      </c>
      <c r="AI150" s="11">
        <f t="shared" ca="1" si="50"/>
        <v>854.57567378579267</v>
      </c>
      <c r="AJ150" s="11">
        <f t="shared" ca="1" si="49"/>
        <v>112</v>
      </c>
      <c r="AK150" s="9" t="s">
        <v>177</v>
      </c>
      <c r="AL150" s="9" t="s">
        <v>4</v>
      </c>
      <c r="AM150" s="10" t="s">
        <v>11</v>
      </c>
    </row>
    <row r="151" spans="34:39" ht="16.899999999999999" customHeight="1" x14ac:dyDescent="0.15">
      <c r="AH151" s="9">
        <v>149</v>
      </c>
      <c r="AI151" s="11">
        <f t="shared" ca="1" si="50"/>
        <v>954.53831792947699</v>
      </c>
      <c r="AJ151" s="11">
        <f t="shared" ca="1" si="49"/>
        <v>121</v>
      </c>
      <c r="AK151" s="9" t="s">
        <v>178</v>
      </c>
      <c r="AL151" s="9" t="s">
        <v>4</v>
      </c>
      <c r="AM151" s="10" t="s">
        <v>12</v>
      </c>
    </row>
    <row r="152" spans="34:39" ht="16.899999999999999" customHeight="1" x14ac:dyDescent="0.15">
      <c r="AH152" s="9">
        <v>150</v>
      </c>
      <c r="AI152" s="11">
        <f t="shared" ca="1" si="50"/>
        <v>887.67098427772544</v>
      </c>
      <c r="AJ152" s="11">
        <f t="shared" ca="1" si="49"/>
        <v>116</v>
      </c>
      <c r="AK152" s="9" t="s">
        <v>179</v>
      </c>
      <c r="AL152" s="9" t="s">
        <v>4</v>
      </c>
      <c r="AM152" s="10" t="s">
        <v>13</v>
      </c>
    </row>
    <row r="153" spans="34:39" ht="16.899999999999999" customHeight="1" x14ac:dyDescent="0.15">
      <c r="AH153" s="9">
        <v>151</v>
      </c>
      <c r="AI153" s="11">
        <f t="shared" ca="1" si="50"/>
        <v>699.73103617318736</v>
      </c>
      <c r="AJ153" s="11">
        <f t="shared" ca="1" si="49"/>
        <v>98</v>
      </c>
      <c r="AK153" s="9" t="s">
        <v>180</v>
      </c>
      <c r="AL153" s="9" t="s">
        <v>4</v>
      </c>
      <c r="AM153" s="10" t="s">
        <v>5</v>
      </c>
    </row>
    <row r="154" spans="34:39" ht="16.899999999999999" customHeight="1" x14ac:dyDescent="0.15">
      <c r="AH154" s="9">
        <v>152</v>
      </c>
      <c r="AI154" s="11">
        <f t="shared" ca="1" si="50"/>
        <v>550.15432553929577</v>
      </c>
      <c r="AJ154" s="11">
        <f t="shared" ca="1" si="49"/>
        <v>82</v>
      </c>
      <c r="AK154" s="9" t="s">
        <v>181</v>
      </c>
      <c r="AL154" s="9" t="s">
        <v>4</v>
      </c>
      <c r="AM154" s="10" t="s">
        <v>131</v>
      </c>
    </row>
    <row r="155" spans="34:39" ht="16.899999999999999" customHeight="1" x14ac:dyDescent="0.15">
      <c r="AH155" s="9">
        <v>153</v>
      </c>
      <c r="AI155" s="11">
        <f t="shared" ca="1" si="50"/>
        <v>511.9492434584605</v>
      </c>
      <c r="AJ155" s="11">
        <f t="shared" ca="1" si="49"/>
        <v>78</v>
      </c>
      <c r="AK155" s="9" t="s">
        <v>182</v>
      </c>
      <c r="AL155" s="9" t="s">
        <v>4</v>
      </c>
      <c r="AM155" s="10" t="s">
        <v>6</v>
      </c>
    </row>
    <row r="156" spans="34:39" ht="16.899999999999999" customHeight="1" x14ac:dyDescent="0.15">
      <c r="AH156" s="9">
        <v>154</v>
      </c>
      <c r="AI156" s="11">
        <f t="shared" ca="1" si="50"/>
        <v>320.86227479113961</v>
      </c>
      <c r="AJ156" s="11">
        <f t="shared" ca="1" si="49"/>
        <v>54</v>
      </c>
      <c r="AK156" s="9" t="s">
        <v>183</v>
      </c>
      <c r="AL156" s="9" t="s">
        <v>4</v>
      </c>
      <c r="AM156" s="10" t="s">
        <v>7</v>
      </c>
    </row>
    <row r="157" spans="34:39" ht="16.899999999999999" customHeight="1" x14ac:dyDescent="0.15">
      <c r="AH157" s="9">
        <v>155</v>
      </c>
      <c r="AI157" s="11">
        <f t="shared" ca="1" si="50"/>
        <v>159.95736034190412</v>
      </c>
      <c r="AJ157" s="11">
        <f t="shared" ca="1" si="49"/>
        <v>41</v>
      </c>
      <c r="AK157" s="9" t="s">
        <v>184</v>
      </c>
      <c r="AL157" s="9" t="s">
        <v>4</v>
      </c>
      <c r="AM157" s="10" t="s">
        <v>8</v>
      </c>
    </row>
    <row r="158" spans="34:39" ht="16.899999999999999" customHeight="1" x14ac:dyDescent="0.15">
      <c r="AH158" s="9">
        <v>156</v>
      </c>
      <c r="AI158" s="11">
        <f t="shared" ca="1" si="50"/>
        <v>104.83855427195088</v>
      </c>
      <c r="AJ158" s="11">
        <f t="shared" ca="1" si="49"/>
        <v>35</v>
      </c>
      <c r="AK158" s="9" t="s">
        <v>185</v>
      </c>
      <c r="AL158" s="9" t="s">
        <v>4</v>
      </c>
      <c r="AM158" s="10" t="s">
        <v>9</v>
      </c>
    </row>
    <row r="159" spans="34:39" ht="16.899999999999999" customHeight="1" x14ac:dyDescent="0.15">
      <c r="AH159" s="9">
        <v>157</v>
      </c>
      <c r="AI159" s="11">
        <f t="shared" ca="1" si="50"/>
        <v>105.3523451192886</v>
      </c>
      <c r="AJ159" s="11">
        <f t="shared" ca="1" si="49"/>
        <v>36</v>
      </c>
      <c r="AK159" s="9" t="s">
        <v>186</v>
      </c>
      <c r="AL159" s="9" t="s">
        <v>4</v>
      </c>
      <c r="AM159" s="10" t="s">
        <v>10</v>
      </c>
    </row>
    <row r="160" spans="34:39" ht="16.899999999999999" customHeight="1" x14ac:dyDescent="0.15">
      <c r="AH160" s="9">
        <v>158</v>
      </c>
      <c r="AI160" s="11">
        <f t="shared" ca="1" si="50"/>
        <v>138.20550766935656</v>
      </c>
      <c r="AJ160" s="11">
        <f t="shared" ca="1" si="49"/>
        <v>40</v>
      </c>
      <c r="AK160" s="9" t="s">
        <v>187</v>
      </c>
      <c r="AL160" s="9" t="s">
        <v>4</v>
      </c>
      <c r="AM160" s="10" t="s">
        <v>11</v>
      </c>
    </row>
    <row r="161" spans="34:39" ht="16.899999999999999" customHeight="1" x14ac:dyDescent="0.15">
      <c r="AH161" s="9">
        <v>159</v>
      </c>
      <c r="AI161" s="11">
        <f t="shared" ca="1" si="50"/>
        <v>450.10833295999129</v>
      </c>
      <c r="AJ161" s="11">
        <f t="shared" ca="1" si="49"/>
        <v>68</v>
      </c>
      <c r="AK161" s="9" t="s">
        <v>188</v>
      </c>
      <c r="AL161" s="9" t="s">
        <v>4</v>
      </c>
      <c r="AM161" s="10" t="s">
        <v>12</v>
      </c>
    </row>
    <row r="162" spans="34:39" ht="16.899999999999999" customHeight="1" x14ac:dyDescent="0.15">
      <c r="AH162" s="9">
        <v>160</v>
      </c>
      <c r="AI162" s="11">
        <f t="shared" ca="1" si="50"/>
        <v>92.590354517758328</v>
      </c>
      <c r="AJ162" s="11">
        <f t="shared" ca="1" si="49"/>
        <v>33</v>
      </c>
      <c r="AK162" s="9" t="s">
        <v>189</v>
      </c>
      <c r="AL162" s="9" t="s">
        <v>4</v>
      </c>
      <c r="AM162" s="10" t="s">
        <v>13</v>
      </c>
    </row>
    <row r="163" spans="34:39" ht="16.899999999999999" customHeight="1" x14ac:dyDescent="0.15">
      <c r="AH163" s="9">
        <v>161</v>
      </c>
      <c r="AI163" s="11">
        <f t="shared" ca="1" si="50"/>
        <v>656.16768251466078</v>
      </c>
      <c r="AJ163" s="11">
        <f t="shared" ca="1" si="49"/>
        <v>90</v>
      </c>
      <c r="AK163" s="9" t="s">
        <v>190</v>
      </c>
      <c r="AL163" s="9" t="s">
        <v>4</v>
      </c>
      <c r="AM163" s="10" t="s">
        <v>5</v>
      </c>
    </row>
    <row r="164" spans="34:39" ht="16.899999999999999" customHeight="1" x14ac:dyDescent="0.15">
      <c r="AH164" s="9">
        <v>162</v>
      </c>
      <c r="AI164" s="11">
        <f t="shared" ca="1" si="50"/>
        <v>993.51597622892382</v>
      </c>
      <c r="AJ164" s="11">
        <f t="shared" ca="1" si="49"/>
        <v>125</v>
      </c>
      <c r="AK164" s="9" t="s">
        <v>191</v>
      </c>
      <c r="AL164" s="9" t="s">
        <v>4</v>
      </c>
      <c r="AM164" s="10" t="s">
        <v>131</v>
      </c>
    </row>
    <row r="165" spans="34:39" ht="16.899999999999999" customHeight="1" x14ac:dyDescent="0.15">
      <c r="AH165" s="9">
        <v>163</v>
      </c>
      <c r="AI165" s="11">
        <f t="shared" ca="1" si="50"/>
        <v>317.06083483019</v>
      </c>
      <c r="AJ165" s="11">
        <f t="shared" ca="1" si="49"/>
        <v>52</v>
      </c>
      <c r="AK165" s="9" t="s">
        <v>192</v>
      </c>
      <c r="AL165" s="9" t="s">
        <v>4</v>
      </c>
      <c r="AM165" s="10" t="s">
        <v>6</v>
      </c>
    </row>
    <row r="166" spans="34:39" ht="16.899999999999999" customHeight="1" x14ac:dyDescent="0.15">
      <c r="AH166" s="9">
        <v>164</v>
      </c>
      <c r="AI166" s="11">
        <f t="shared" ca="1" si="50"/>
        <v>805.15640280818809</v>
      </c>
      <c r="AJ166" s="11">
        <f t="shared" ca="1" si="49"/>
        <v>106</v>
      </c>
      <c r="AK166" s="9" t="s">
        <v>193</v>
      </c>
      <c r="AL166" s="9" t="s">
        <v>4</v>
      </c>
      <c r="AM166" s="10" t="s">
        <v>7</v>
      </c>
    </row>
    <row r="167" spans="34:39" ht="16.899999999999999" customHeight="1" x14ac:dyDescent="0.15">
      <c r="AH167" s="9">
        <v>165</v>
      </c>
      <c r="AI167" s="11">
        <f t="shared" ca="1" si="50"/>
        <v>213.02240820568107</v>
      </c>
      <c r="AJ167" s="11">
        <f t="shared" ca="1" si="49"/>
        <v>42</v>
      </c>
      <c r="AK167" s="9" t="s">
        <v>194</v>
      </c>
      <c r="AL167" s="9" t="s">
        <v>4</v>
      </c>
      <c r="AM167" s="10" t="s">
        <v>8</v>
      </c>
    </row>
    <row r="168" spans="34:39" ht="16.899999999999999" customHeight="1" x14ac:dyDescent="0.15">
      <c r="AH168" s="9">
        <v>166</v>
      </c>
      <c r="AI168" s="11">
        <f t="shared" ca="1" si="50"/>
        <v>666.62894591775898</v>
      </c>
      <c r="AJ168" s="11">
        <f t="shared" ref="AJ168:AJ202" ca="1" si="51">RANK(AI168,$AI$103:$AI$202,1)+25</f>
        <v>94</v>
      </c>
      <c r="AK168" s="9" t="s">
        <v>195</v>
      </c>
      <c r="AL168" s="9" t="s">
        <v>4</v>
      </c>
      <c r="AM168" s="10" t="s">
        <v>9</v>
      </c>
    </row>
    <row r="169" spans="34:39" ht="16.899999999999999" customHeight="1" x14ac:dyDescent="0.15">
      <c r="AH169" s="9">
        <v>167</v>
      </c>
      <c r="AI169" s="11">
        <f t="shared" ca="1" si="50"/>
        <v>501.42732050713636</v>
      </c>
      <c r="AJ169" s="11">
        <f t="shared" ca="1" si="51"/>
        <v>75</v>
      </c>
      <c r="AK169" s="9" t="s">
        <v>196</v>
      </c>
      <c r="AL169" s="9" t="s">
        <v>4</v>
      </c>
      <c r="AM169" s="10" t="s">
        <v>10</v>
      </c>
    </row>
    <row r="170" spans="34:39" ht="16.899999999999999" customHeight="1" x14ac:dyDescent="0.15">
      <c r="AH170" s="9">
        <v>168</v>
      </c>
      <c r="AI170" s="11">
        <f t="shared" ca="1" si="50"/>
        <v>783.59769307786598</v>
      </c>
      <c r="AJ170" s="11">
        <f t="shared" ca="1" si="51"/>
        <v>105</v>
      </c>
      <c r="AK170" s="9" t="s">
        <v>197</v>
      </c>
      <c r="AL170" s="9" t="s">
        <v>4</v>
      </c>
      <c r="AM170" s="10" t="s">
        <v>11</v>
      </c>
    </row>
    <row r="171" spans="34:39" ht="16.899999999999999" customHeight="1" x14ac:dyDescent="0.15">
      <c r="AH171" s="9">
        <v>169</v>
      </c>
      <c r="AI171" s="11">
        <f t="shared" ca="1" si="50"/>
        <v>823.10252041341357</v>
      </c>
      <c r="AJ171" s="11">
        <f t="shared" ca="1" si="51"/>
        <v>107</v>
      </c>
      <c r="AK171" s="9" t="s">
        <v>198</v>
      </c>
      <c r="AL171" s="9" t="s">
        <v>4</v>
      </c>
      <c r="AM171" s="10" t="s">
        <v>12</v>
      </c>
    </row>
    <row r="172" spans="34:39" ht="16.899999999999999" customHeight="1" x14ac:dyDescent="0.15">
      <c r="AH172" s="9">
        <v>170</v>
      </c>
      <c r="AI172" s="11">
        <f t="shared" ca="1" si="50"/>
        <v>131.33544994029344</v>
      </c>
      <c r="AJ172" s="11">
        <f t="shared" ca="1" si="51"/>
        <v>39</v>
      </c>
      <c r="AK172" s="9" t="s">
        <v>199</v>
      </c>
      <c r="AL172" s="9" t="s">
        <v>4</v>
      </c>
      <c r="AM172" s="10" t="s">
        <v>13</v>
      </c>
    </row>
    <row r="173" spans="34:39" ht="16.899999999999999" customHeight="1" x14ac:dyDescent="0.15">
      <c r="AH173" s="9">
        <v>171</v>
      </c>
      <c r="AI173" s="11">
        <f t="shared" ca="1" si="50"/>
        <v>64.705195785926151</v>
      </c>
      <c r="AJ173" s="11">
        <f t="shared" ca="1" si="51"/>
        <v>30</v>
      </c>
      <c r="AK173" s="9" t="s">
        <v>200</v>
      </c>
      <c r="AL173" s="9" t="s">
        <v>4</v>
      </c>
      <c r="AM173" s="10" t="s">
        <v>5</v>
      </c>
    </row>
    <row r="174" spans="34:39" ht="16.899999999999999" customHeight="1" x14ac:dyDescent="0.15">
      <c r="AH174" s="9">
        <v>172</v>
      </c>
      <c r="AI174" s="11">
        <f t="shared" ca="1" si="50"/>
        <v>437.53993755867629</v>
      </c>
      <c r="AJ174" s="11">
        <f t="shared" ca="1" si="51"/>
        <v>65</v>
      </c>
      <c r="AK174" s="9" t="s">
        <v>201</v>
      </c>
      <c r="AL174" s="9" t="s">
        <v>4</v>
      </c>
      <c r="AM174" s="10" t="s">
        <v>131</v>
      </c>
    </row>
    <row r="175" spans="34:39" ht="16.899999999999999" customHeight="1" x14ac:dyDescent="0.15">
      <c r="AH175" s="9">
        <v>173</v>
      </c>
      <c r="AI175" s="11">
        <f t="shared" ca="1" si="50"/>
        <v>528.66958293985726</v>
      </c>
      <c r="AJ175" s="11">
        <f t="shared" ca="1" si="51"/>
        <v>81</v>
      </c>
      <c r="AK175" s="9" t="s">
        <v>202</v>
      </c>
      <c r="AL175" s="9" t="s">
        <v>4</v>
      </c>
      <c r="AM175" s="10" t="s">
        <v>6</v>
      </c>
    </row>
    <row r="176" spans="34:39" ht="16.899999999999999" customHeight="1" x14ac:dyDescent="0.15">
      <c r="AH176" s="9">
        <v>174</v>
      </c>
      <c r="AI176" s="11">
        <f t="shared" ca="1" si="50"/>
        <v>651.6603182838395</v>
      </c>
      <c r="AJ176" s="11">
        <f t="shared" ca="1" si="51"/>
        <v>89</v>
      </c>
      <c r="AK176" s="9" t="s">
        <v>203</v>
      </c>
      <c r="AL176" s="9" t="s">
        <v>4</v>
      </c>
      <c r="AM176" s="10" t="s">
        <v>7</v>
      </c>
    </row>
    <row r="177" spans="34:39" ht="16.899999999999999" customHeight="1" x14ac:dyDescent="0.15">
      <c r="AH177" s="9">
        <v>175</v>
      </c>
      <c r="AI177" s="11">
        <f t="shared" ca="1" si="50"/>
        <v>383.51351996649686</v>
      </c>
      <c r="AJ177" s="11">
        <f t="shared" ca="1" si="51"/>
        <v>60</v>
      </c>
      <c r="AK177" s="9" t="s">
        <v>204</v>
      </c>
      <c r="AL177" s="9" t="s">
        <v>4</v>
      </c>
      <c r="AM177" s="10" t="s">
        <v>8</v>
      </c>
    </row>
    <row r="178" spans="34:39" ht="16.899999999999999" customHeight="1" x14ac:dyDescent="0.15">
      <c r="AH178" s="9">
        <v>176</v>
      </c>
      <c r="AI178" s="11">
        <f t="shared" ca="1" si="50"/>
        <v>4.9015533104633802</v>
      </c>
      <c r="AJ178" s="11">
        <f t="shared" ca="1" si="51"/>
        <v>26</v>
      </c>
      <c r="AK178" s="9" t="s">
        <v>205</v>
      </c>
      <c r="AL178" s="9" t="s">
        <v>4</v>
      </c>
      <c r="AM178" s="10" t="s">
        <v>9</v>
      </c>
    </row>
    <row r="179" spans="34:39" ht="16.899999999999999" customHeight="1" x14ac:dyDescent="0.15">
      <c r="AH179" s="9">
        <v>177</v>
      </c>
      <c r="AI179" s="11">
        <f t="shared" ca="1" si="50"/>
        <v>661.9698913337802</v>
      </c>
      <c r="AJ179" s="11">
        <f t="shared" ca="1" si="51"/>
        <v>93</v>
      </c>
      <c r="AK179" s="9" t="s">
        <v>206</v>
      </c>
      <c r="AL179" s="9" t="s">
        <v>4</v>
      </c>
      <c r="AM179" s="10" t="s">
        <v>10</v>
      </c>
    </row>
    <row r="180" spans="34:39" ht="16.899999999999999" customHeight="1" x14ac:dyDescent="0.15">
      <c r="AH180" s="9">
        <v>178</v>
      </c>
      <c r="AI180" s="11">
        <f t="shared" ca="1" si="50"/>
        <v>693.17576481748495</v>
      </c>
      <c r="AJ180" s="11">
        <f t="shared" ca="1" si="51"/>
        <v>97</v>
      </c>
      <c r="AK180" s="9" t="s">
        <v>207</v>
      </c>
      <c r="AL180" s="9" t="s">
        <v>4</v>
      </c>
      <c r="AM180" s="10" t="s">
        <v>11</v>
      </c>
    </row>
    <row r="181" spans="34:39" ht="16.899999999999999" customHeight="1" x14ac:dyDescent="0.15">
      <c r="AH181" s="9">
        <v>179</v>
      </c>
      <c r="AI181" s="11">
        <f t="shared" ca="1" si="50"/>
        <v>393.20025454985819</v>
      </c>
      <c r="AJ181" s="11">
        <f t="shared" ca="1" si="51"/>
        <v>61</v>
      </c>
      <c r="AK181" s="9" t="s">
        <v>208</v>
      </c>
      <c r="AL181" s="9" t="s">
        <v>4</v>
      </c>
      <c r="AM181" s="10" t="s">
        <v>12</v>
      </c>
    </row>
    <row r="182" spans="34:39" ht="16.899999999999999" customHeight="1" x14ac:dyDescent="0.15">
      <c r="AH182" s="9">
        <v>180</v>
      </c>
      <c r="AI182" s="11">
        <f t="shared" ca="1" si="50"/>
        <v>279.43741839742</v>
      </c>
      <c r="AJ182" s="11">
        <f t="shared" ca="1" si="51"/>
        <v>46</v>
      </c>
      <c r="AK182" s="9" t="s">
        <v>209</v>
      </c>
      <c r="AL182" s="9" t="s">
        <v>4</v>
      </c>
      <c r="AM182" s="10" t="s">
        <v>13</v>
      </c>
    </row>
    <row r="183" spans="34:39" ht="16.899999999999999" customHeight="1" x14ac:dyDescent="0.15">
      <c r="AH183" s="9">
        <v>181</v>
      </c>
      <c r="AI183" s="11">
        <f t="shared" ca="1" si="50"/>
        <v>626.90225050236359</v>
      </c>
      <c r="AJ183" s="11">
        <f t="shared" ca="1" si="51"/>
        <v>86</v>
      </c>
      <c r="AK183" s="9" t="s">
        <v>210</v>
      </c>
      <c r="AL183" s="9" t="s">
        <v>4</v>
      </c>
      <c r="AM183" s="10" t="s">
        <v>5</v>
      </c>
    </row>
    <row r="184" spans="34:39" ht="16.899999999999999" customHeight="1" x14ac:dyDescent="0.15">
      <c r="AH184" s="9">
        <v>182</v>
      </c>
      <c r="AI184" s="11">
        <f t="shared" ca="1" si="50"/>
        <v>468.30460414097632</v>
      </c>
      <c r="AJ184" s="11">
        <f t="shared" ca="1" si="51"/>
        <v>73</v>
      </c>
      <c r="AK184" s="9" t="s">
        <v>211</v>
      </c>
      <c r="AL184" s="9" t="s">
        <v>4</v>
      </c>
      <c r="AM184" s="10" t="s">
        <v>131</v>
      </c>
    </row>
    <row r="185" spans="34:39" ht="16.899999999999999" customHeight="1" x14ac:dyDescent="0.15">
      <c r="AH185" s="9">
        <v>183</v>
      </c>
      <c r="AI185" s="11">
        <f t="shared" ca="1" si="50"/>
        <v>511.2320689590033</v>
      </c>
      <c r="AJ185" s="11">
        <f t="shared" ca="1" si="51"/>
        <v>77</v>
      </c>
      <c r="AK185" s="9" t="s">
        <v>212</v>
      </c>
      <c r="AL185" s="9" t="s">
        <v>4</v>
      </c>
      <c r="AM185" s="10" t="s">
        <v>6</v>
      </c>
    </row>
    <row r="186" spans="34:39" ht="16.899999999999999" customHeight="1" x14ac:dyDescent="0.15">
      <c r="AH186" s="9">
        <v>184</v>
      </c>
      <c r="AI186" s="11">
        <f t="shared" ca="1" si="50"/>
        <v>366.23176914479285</v>
      </c>
      <c r="AJ186" s="11">
        <f t="shared" ca="1" si="51"/>
        <v>58</v>
      </c>
      <c r="AK186" s="9" t="s">
        <v>213</v>
      </c>
      <c r="AL186" s="9" t="s">
        <v>4</v>
      </c>
      <c r="AM186" s="10" t="s">
        <v>7</v>
      </c>
    </row>
    <row r="187" spans="34:39" ht="16.899999999999999" customHeight="1" x14ac:dyDescent="0.15">
      <c r="AH187" s="9">
        <v>185</v>
      </c>
      <c r="AI187" s="11">
        <f t="shared" ca="1" si="50"/>
        <v>555.3191210263941</v>
      </c>
      <c r="AJ187" s="11">
        <f t="shared" ca="1" si="51"/>
        <v>83</v>
      </c>
      <c r="AK187" s="9" t="s">
        <v>214</v>
      </c>
      <c r="AL187" s="9" t="s">
        <v>4</v>
      </c>
      <c r="AM187" s="10" t="s">
        <v>8</v>
      </c>
    </row>
    <row r="188" spans="34:39" ht="16.899999999999999" customHeight="1" x14ac:dyDescent="0.15">
      <c r="AH188" s="9">
        <v>186</v>
      </c>
      <c r="AI188" s="11">
        <f t="shared" ca="1" si="50"/>
        <v>831.28446326083076</v>
      </c>
      <c r="AJ188" s="11">
        <f t="shared" ca="1" si="51"/>
        <v>108</v>
      </c>
      <c r="AK188" s="9" t="s">
        <v>215</v>
      </c>
      <c r="AL188" s="9" t="s">
        <v>4</v>
      </c>
      <c r="AM188" s="10" t="s">
        <v>9</v>
      </c>
    </row>
    <row r="189" spans="34:39" ht="16.899999999999999" customHeight="1" x14ac:dyDescent="0.15">
      <c r="AH189" s="9">
        <v>187</v>
      </c>
      <c r="AI189" s="11">
        <f t="shared" ca="1" si="50"/>
        <v>497.29291926145316</v>
      </c>
      <c r="AJ189" s="11">
        <f t="shared" ca="1" si="51"/>
        <v>74</v>
      </c>
      <c r="AK189" s="9" t="s">
        <v>216</v>
      </c>
      <c r="AL189" s="9" t="s">
        <v>4</v>
      </c>
      <c r="AM189" s="10" t="s">
        <v>10</v>
      </c>
    </row>
    <row r="190" spans="34:39" ht="16.899999999999999" customHeight="1" x14ac:dyDescent="0.15">
      <c r="AH190" s="9">
        <v>188</v>
      </c>
      <c r="AI190" s="11">
        <f t="shared" ca="1" si="50"/>
        <v>77.551295640036827</v>
      </c>
      <c r="AJ190" s="11">
        <f t="shared" ca="1" si="51"/>
        <v>31</v>
      </c>
      <c r="AK190" s="9" t="s">
        <v>217</v>
      </c>
      <c r="AL190" s="9" t="s">
        <v>4</v>
      </c>
      <c r="AM190" s="10" t="s">
        <v>11</v>
      </c>
    </row>
    <row r="191" spans="34:39" ht="16.899999999999999" customHeight="1" x14ac:dyDescent="0.15">
      <c r="AH191" s="9">
        <v>189</v>
      </c>
      <c r="AI191" s="11">
        <f t="shared" ca="1" si="50"/>
        <v>369.98224101507174</v>
      </c>
      <c r="AJ191" s="11">
        <f t="shared" ca="1" si="51"/>
        <v>59</v>
      </c>
      <c r="AK191" s="9" t="s">
        <v>218</v>
      </c>
      <c r="AL191" s="9" t="s">
        <v>4</v>
      </c>
      <c r="AM191" s="10" t="s">
        <v>12</v>
      </c>
    </row>
    <row r="192" spans="34:39" ht="16.899999999999999" customHeight="1" x14ac:dyDescent="0.15">
      <c r="AH192" s="9">
        <v>190</v>
      </c>
      <c r="AI192" s="11">
        <f t="shared" ca="1" si="50"/>
        <v>704.59308489235423</v>
      </c>
      <c r="AJ192" s="11">
        <f t="shared" ca="1" si="51"/>
        <v>99</v>
      </c>
      <c r="AK192" s="9" t="s">
        <v>219</v>
      </c>
      <c r="AL192" s="9" t="s">
        <v>4</v>
      </c>
      <c r="AM192" s="10" t="s">
        <v>13</v>
      </c>
    </row>
    <row r="193" spans="34:39" ht="16.899999999999999" customHeight="1" x14ac:dyDescent="0.15">
      <c r="AH193" s="9">
        <v>191</v>
      </c>
      <c r="AI193" s="11">
        <f t="shared" ca="1" si="50"/>
        <v>217.45618328685345</v>
      </c>
      <c r="AJ193" s="11">
        <f t="shared" ca="1" si="51"/>
        <v>43</v>
      </c>
      <c r="AK193" s="9" t="s">
        <v>220</v>
      </c>
      <c r="AL193" s="9" t="s">
        <v>4</v>
      </c>
      <c r="AM193" s="10" t="s">
        <v>5</v>
      </c>
    </row>
    <row r="194" spans="34:39" ht="16.899999999999999" customHeight="1" x14ac:dyDescent="0.15">
      <c r="AH194" s="9">
        <v>192</v>
      </c>
      <c r="AI194" s="11">
        <f t="shared" ca="1" si="50"/>
        <v>106.56890789827933</v>
      </c>
      <c r="AJ194" s="11">
        <f t="shared" ca="1" si="51"/>
        <v>37</v>
      </c>
      <c r="AK194" s="9" t="s">
        <v>221</v>
      </c>
      <c r="AL194" s="9" t="s">
        <v>4</v>
      </c>
      <c r="AM194" s="10" t="s">
        <v>131</v>
      </c>
    </row>
    <row r="195" spans="34:39" ht="16.899999999999999" customHeight="1" x14ac:dyDescent="0.15">
      <c r="AH195" s="9">
        <v>193</v>
      </c>
      <c r="AI195" s="11">
        <f t="shared" ref="AI195:AI258" ca="1" si="52">RAND()*1000</f>
        <v>598.27622758406892</v>
      </c>
      <c r="AJ195" s="11">
        <f t="shared" ca="1" si="51"/>
        <v>85</v>
      </c>
      <c r="AK195" s="9" t="s">
        <v>222</v>
      </c>
      <c r="AL195" s="9" t="s">
        <v>4</v>
      </c>
      <c r="AM195" s="10" t="s">
        <v>6</v>
      </c>
    </row>
    <row r="196" spans="34:39" ht="16.899999999999999" customHeight="1" x14ac:dyDescent="0.15">
      <c r="AH196" s="9">
        <v>194</v>
      </c>
      <c r="AI196" s="11">
        <f t="shared" ca="1" si="52"/>
        <v>661.14632851526505</v>
      </c>
      <c r="AJ196" s="11">
        <f t="shared" ca="1" si="51"/>
        <v>92</v>
      </c>
      <c r="AK196" s="9" t="s">
        <v>223</v>
      </c>
      <c r="AL196" s="9" t="s">
        <v>4</v>
      </c>
      <c r="AM196" s="10" t="s">
        <v>7</v>
      </c>
    </row>
    <row r="197" spans="34:39" ht="16.899999999999999" customHeight="1" x14ac:dyDescent="0.15">
      <c r="AH197" s="9">
        <v>195</v>
      </c>
      <c r="AI197" s="11">
        <f t="shared" ca="1" si="52"/>
        <v>684.53465020994008</v>
      </c>
      <c r="AJ197" s="11">
        <f t="shared" ca="1" si="51"/>
        <v>96</v>
      </c>
      <c r="AK197" s="9" t="s">
        <v>224</v>
      </c>
      <c r="AL197" s="9" t="s">
        <v>4</v>
      </c>
      <c r="AM197" s="10" t="s">
        <v>8</v>
      </c>
    </row>
    <row r="198" spans="34:39" ht="16.899999999999999" customHeight="1" x14ac:dyDescent="0.15">
      <c r="AH198" s="9">
        <v>196</v>
      </c>
      <c r="AI198" s="11">
        <f t="shared" ca="1" si="52"/>
        <v>265.42476144404236</v>
      </c>
      <c r="AJ198" s="11">
        <f t="shared" ca="1" si="51"/>
        <v>45</v>
      </c>
      <c r="AK198" s="9" t="s">
        <v>225</v>
      </c>
      <c r="AL198" s="9" t="s">
        <v>4</v>
      </c>
      <c r="AM198" s="10" t="s">
        <v>9</v>
      </c>
    </row>
    <row r="199" spans="34:39" ht="16.899999999999999" customHeight="1" x14ac:dyDescent="0.15">
      <c r="AH199" s="9">
        <v>197</v>
      </c>
      <c r="AI199" s="11">
        <f t="shared" ca="1" si="52"/>
        <v>437.10250042046141</v>
      </c>
      <c r="AJ199" s="11">
        <f t="shared" ca="1" si="51"/>
        <v>64</v>
      </c>
      <c r="AK199" s="9" t="s">
        <v>226</v>
      </c>
      <c r="AL199" s="9" t="s">
        <v>4</v>
      </c>
      <c r="AM199" s="10" t="s">
        <v>10</v>
      </c>
    </row>
    <row r="200" spans="34:39" ht="16.899999999999999" customHeight="1" x14ac:dyDescent="0.15">
      <c r="AH200" s="9">
        <v>198</v>
      </c>
      <c r="AI200" s="11">
        <f t="shared" ca="1" si="52"/>
        <v>446.7736078091624</v>
      </c>
      <c r="AJ200" s="11">
        <f t="shared" ca="1" si="51"/>
        <v>67</v>
      </c>
      <c r="AK200" s="9" t="s">
        <v>227</v>
      </c>
      <c r="AL200" s="9" t="s">
        <v>4</v>
      </c>
      <c r="AM200" s="10" t="s">
        <v>11</v>
      </c>
    </row>
    <row r="201" spans="34:39" ht="16.899999999999999" customHeight="1" x14ac:dyDescent="0.15">
      <c r="AH201" s="9">
        <v>199</v>
      </c>
      <c r="AI201" s="11">
        <f t="shared" ca="1" si="52"/>
        <v>878.79546296344051</v>
      </c>
      <c r="AJ201" s="11">
        <f t="shared" ca="1" si="51"/>
        <v>114</v>
      </c>
      <c r="AK201" s="9" t="s">
        <v>228</v>
      </c>
      <c r="AL201" s="9" t="s">
        <v>4</v>
      </c>
      <c r="AM201" s="10" t="s">
        <v>12</v>
      </c>
    </row>
    <row r="202" spans="34:39" ht="16.899999999999999" customHeight="1" x14ac:dyDescent="0.15">
      <c r="AH202" s="9">
        <v>200</v>
      </c>
      <c r="AI202" s="11">
        <f t="shared" ca="1" si="52"/>
        <v>311.98583036316762</v>
      </c>
      <c r="AJ202" s="11">
        <f t="shared" ca="1" si="51"/>
        <v>51</v>
      </c>
      <c r="AK202" s="9" t="s">
        <v>229</v>
      </c>
      <c r="AL202" s="9" t="s">
        <v>4</v>
      </c>
      <c r="AM202" s="10" t="s">
        <v>13</v>
      </c>
    </row>
    <row r="203" spans="34:39" ht="16.899999999999999" customHeight="1" x14ac:dyDescent="0.15">
      <c r="AH203" s="9">
        <v>201</v>
      </c>
      <c r="AI203" s="11">
        <f t="shared" ca="1" si="52"/>
        <v>717.79693736023626</v>
      </c>
      <c r="AJ203" s="11">
        <f ca="1">RANK(AI203,$AI$203:$AI$302,1)+50</f>
        <v>126</v>
      </c>
      <c r="AK203" s="9" t="s">
        <v>230</v>
      </c>
      <c r="AL203" s="9" t="s">
        <v>4</v>
      </c>
      <c r="AM203" s="10" t="s">
        <v>5</v>
      </c>
    </row>
    <row r="204" spans="34:39" ht="16.899999999999999" customHeight="1" x14ac:dyDescent="0.15">
      <c r="AH204" s="9">
        <v>202</v>
      </c>
      <c r="AI204" s="11">
        <f t="shared" ca="1" si="52"/>
        <v>601.32375166182919</v>
      </c>
      <c r="AJ204" s="11">
        <f t="shared" ref="AJ204:AJ267" ca="1" si="53">RANK(AI204,$AI$203:$AI$302,1)+50</f>
        <v>120</v>
      </c>
      <c r="AK204" s="9" t="s">
        <v>231</v>
      </c>
      <c r="AL204" s="9" t="s">
        <v>4</v>
      </c>
      <c r="AM204" s="10" t="s">
        <v>5</v>
      </c>
    </row>
    <row r="205" spans="34:39" ht="16.899999999999999" customHeight="1" x14ac:dyDescent="0.15">
      <c r="AH205" s="9">
        <v>203</v>
      </c>
      <c r="AI205" s="11">
        <f t="shared" ca="1" si="52"/>
        <v>5.4006566839994719</v>
      </c>
      <c r="AJ205" s="11">
        <f t="shared" ca="1" si="53"/>
        <v>51</v>
      </c>
      <c r="AK205" s="9" t="s">
        <v>232</v>
      </c>
      <c r="AL205" s="9" t="s">
        <v>4</v>
      </c>
      <c r="AM205" s="10" t="s">
        <v>5</v>
      </c>
    </row>
    <row r="206" spans="34:39" ht="16.899999999999999" customHeight="1" x14ac:dyDescent="0.15">
      <c r="AH206" s="9">
        <v>204</v>
      </c>
      <c r="AI206" s="11">
        <f t="shared" ca="1" si="52"/>
        <v>115.98112006952532</v>
      </c>
      <c r="AJ206" s="11">
        <f t="shared" ca="1" si="53"/>
        <v>67</v>
      </c>
      <c r="AK206" s="9" t="s">
        <v>233</v>
      </c>
      <c r="AL206" s="9" t="s">
        <v>4</v>
      </c>
      <c r="AM206" s="10" t="s">
        <v>5</v>
      </c>
    </row>
    <row r="207" spans="34:39" ht="16.899999999999999" customHeight="1" x14ac:dyDescent="0.15">
      <c r="AH207" s="9">
        <v>205</v>
      </c>
      <c r="AI207" s="11">
        <f t="shared" ca="1" si="52"/>
        <v>466.03421108350994</v>
      </c>
      <c r="AJ207" s="11">
        <f t="shared" ca="1" si="53"/>
        <v>99</v>
      </c>
      <c r="AK207" s="9" t="s">
        <v>234</v>
      </c>
      <c r="AL207" s="9" t="s">
        <v>4</v>
      </c>
      <c r="AM207" s="10" t="s">
        <v>5</v>
      </c>
    </row>
    <row r="208" spans="34:39" ht="16.899999999999999" customHeight="1" x14ac:dyDescent="0.15">
      <c r="AH208" s="9">
        <v>206</v>
      </c>
      <c r="AI208" s="11">
        <f t="shared" ca="1" si="52"/>
        <v>816.9479081310966</v>
      </c>
      <c r="AJ208" s="11">
        <f t="shared" ca="1" si="53"/>
        <v>136</v>
      </c>
      <c r="AK208" s="9" t="s">
        <v>235</v>
      </c>
      <c r="AL208" s="9" t="s">
        <v>4</v>
      </c>
      <c r="AM208" s="10" t="s">
        <v>5</v>
      </c>
    </row>
    <row r="209" spans="34:39" ht="16.899999999999999" customHeight="1" x14ac:dyDescent="0.15">
      <c r="AH209" s="9">
        <v>207</v>
      </c>
      <c r="AI209" s="11">
        <f t="shared" ca="1" si="52"/>
        <v>811.37180355439671</v>
      </c>
      <c r="AJ209" s="11">
        <f t="shared" ca="1" si="53"/>
        <v>133</v>
      </c>
      <c r="AK209" s="9" t="s">
        <v>236</v>
      </c>
      <c r="AL209" s="9" t="s">
        <v>4</v>
      </c>
      <c r="AM209" s="10" t="s">
        <v>5</v>
      </c>
    </row>
    <row r="210" spans="34:39" ht="16.899999999999999" customHeight="1" x14ac:dyDescent="0.15">
      <c r="AH210" s="9">
        <v>208</v>
      </c>
      <c r="AI210" s="11">
        <f t="shared" ca="1" si="52"/>
        <v>917.75321484745893</v>
      </c>
      <c r="AJ210" s="11">
        <f t="shared" ca="1" si="53"/>
        <v>141</v>
      </c>
      <c r="AK210" s="9" t="s">
        <v>237</v>
      </c>
      <c r="AL210" s="9" t="s">
        <v>4</v>
      </c>
      <c r="AM210" s="10" t="s">
        <v>5</v>
      </c>
    </row>
    <row r="211" spans="34:39" ht="16.899999999999999" customHeight="1" x14ac:dyDescent="0.15">
      <c r="AH211" s="9">
        <v>209</v>
      </c>
      <c r="AI211" s="11">
        <f t="shared" ca="1" si="52"/>
        <v>44.706819172160131</v>
      </c>
      <c r="AJ211" s="11">
        <f t="shared" ca="1" si="53"/>
        <v>57</v>
      </c>
      <c r="AK211" s="9" t="s">
        <v>238</v>
      </c>
      <c r="AL211" s="9" t="s">
        <v>4</v>
      </c>
      <c r="AM211" s="10" t="s">
        <v>5</v>
      </c>
    </row>
    <row r="212" spans="34:39" ht="16.899999999999999" customHeight="1" x14ac:dyDescent="0.15">
      <c r="AH212" s="9">
        <v>210</v>
      </c>
      <c r="AI212" s="11">
        <f t="shared" ca="1" si="52"/>
        <v>591.69103890169106</v>
      </c>
      <c r="AJ212" s="11">
        <f t="shared" ca="1" si="53"/>
        <v>119</v>
      </c>
      <c r="AK212" s="9" t="s">
        <v>239</v>
      </c>
      <c r="AL212" s="9" t="s">
        <v>4</v>
      </c>
      <c r="AM212" s="10" t="s">
        <v>5</v>
      </c>
    </row>
    <row r="213" spans="34:39" ht="16.899999999999999" customHeight="1" x14ac:dyDescent="0.15">
      <c r="AH213" s="9">
        <v>211</v>
      </c>
      <c r="AI213" s="11">
        <f t="shared" ca="1" si="52"/>
        <v>122.61591846831411</v>
      </c>
      <c r="AJ213" s="11">
        <f t="shared" ca="1" si="53"/>
        <v>72</v>
      </c>
      <c r="AK213" s="9" t="s">
        <v>240</v>
      </c>
      <c r="AL213" s="9" t="s">
        <v>4</v>
      </c>
      <c r="AM213" s="10" t="s">
        <v>5</v>
      </c>
    </row>
    <row r="214" spans="34:39" ht="16.899999999999999" customHeight="1" x14ac:dyDescent="0.15">
      <c r="AH214" s="9">
        <v>212</v>
      </c>
      <c r="AI214" s="11">
        <f t="shared" ca="1" si="52"/>
        <v>188.98615839500044</v>
      </c>
      <c r="AJ214" s="11">
        <f t="shared" ca="1" si="53"/>
        <v>78</v>
      </c>
      <c r="AK214" s="9" t="s">
        <v>241</v>
      </c>
      <c r="AL214" s="9" t="s">
        <v>4</v>
      </c>
      <c r="AM214" s="10" t="s">
        <v>131</v>
      </c>
    </row>
    <row r="215" spans="34:39" ht="16.899999999999999" customHeight="1" x14ac:dyDescent="0.15">
      <c r="AH215" s="9">
        <v>213</v>
      </c>
      <c r="AI215" s="11">
        <f t="shared" ca="1" si="52"/>
        <v>519.40101859247534</v>
      </c>
      <c r="AJ215" s="11">
        <f t="shared" ca="1" si="53"/>
        <v>106</v>
      </c>
      <c r="AK215" s="9" t="s">
        <v>242</v>
      </c>
      <c r="AL215" s="9" t="s">
        <v>4</v>
      </c>
      <c r="AM215" s="10" t="s">
        <v>6</v>
      </c>
    </row>
    <row r="216" spans="34:39" ht="16.899999999999999" customHeight="1" x14ac:dyDescent="0.15">
      <c r="AH216" s="9">
        <v>214</v>
      </c>
      <c r="AI216" s="11">
        <f t="shared" ca="1" si="52"/>
        <v>585.63349497674699</v>
      </c>
      <c r="AJ216" s="11">
        <f t="shared" ca="1" si="53"/>
        <v>117</v>
      </c>
      <c r="AK216" s="9" t="s">
        <v>243</v>
      </c>
      <c r="AL216" s="9" t="s">
        <v>4</v>
      </c>
      <c r="AM216" s="10" t="s">
        <v>7</v>
      </c>
    </row>
    <row r="217" spans="34:39" ht="16.899999999999999" customHeight="1" x14ac:dyDescent="0.15">
      <c r="AH217" s="9">
        <v>215</v>
      </c>
      <c r="AI217" s="11">
        <f t="shared" ca="1" si="52"/>
        <v>586.09052025288997</v>
      </c>
      <c r="AJ217" s="11">
        <f t="shared" ca="1" si="53"/>
        <v>118</v>
      </c>
      <c r="AK217" s="9" t="s">
        <v>244</v>
      </c>
      <c r="AL217" s="9" t="s">
        <v>4</v>
      </c>
      <c r="AM217" s="10" t="s">
        <v>8</v>
      </c>
    </row>
    <row r="218" spans="34:39" ht="16.899999999999999" customHeight="1" x14ac:dyDescent="0.15">
      <c r="AH218" s="9">
        <v>216</v>
      </c>
      <c r="AI218" s="11">
        <f t="shared" ca="1" si="52"/>
        <v>390.48987158352588</v>
      </c>
      <c r="AJ218" s="11">
        <f t="shared" ca="1" si="53"/>
        <v>90</v>
      </c>
      <c r="AK218" s="9" t="s">
        <v>245</v>
      </c>
      <c r="AL218" s="9" t="s">
        <v>4</v>
      </c>
      <c r="AM218" s="10" t="s">
        <v>9</v>
      </c>
    </row>
    <row r="219" spans="34:39" ht="16.899999999999999" customHeight="1" x14ac:dyDescent="0.15">
      <c r="AH219" s="9">
        <v>217</v>
      </c>
      <c r="AI219" s="11">
        <f t="shared" ca="1" si="52"/>
        <v>146.27207375244612</v>
      </c>
      <c r="AJ219" s="11">
        <f t="shared" ca="1" si="53"/>
        <v>76</v>
      </c>
      <c r="AK219" s="9" t="s">
        <v>246</v>
      </c>
      <c r="AL219" s="9" t="s">
        <v>4</v>
      </c>
      <c r="AM219" s="10" t="s">
        <v>10</v>
      </c>
    </row>
    <row r="220" spans="34:39" ht="16.899999999999999" customHeight="1" x14ac:dyDescent="0.15">
      <c r="AH220" s="9">
        <v>218</v>
      </c>
      <c r="AI220" s="11">
        <f t="shared" ca="1" si="52"/>
        <v>121.99506596490784</v>
      </c>
      <c r="AJ220" s="11">
        <f t="shared" ca="1" si="53"/>
        <v>70</v>
      </c>
      <c r="AK220" s="9" t="s">
        <v>247</v>
      </c>
      <c r="AL220" s="9" t="s">
        <v>4</v>
      </c>
      <c r="AM220" s="10" t="s">
        <v>11</v>
      </c>
    </row>
    <row r="221" spans="34:39" ht="16.899999999999999" customHeight="1" x14ac:dyDescent="0.15">
      <c r="AH221" s="9">
        <v>219</v>
      </c>
      <c r="AI221" s="11">
        <f t="shared" ca="1" si="52"/>
        <v>816.34140787632305</v>
      </c>
      <c r="AJ221" s="11">
        <f t="shared" ca="1" si="53"/>
        <v>134</v>
      </c>
      <c r="AK221" s="9" t="s">
        <v>248</v>
      </c>
      <c r="AL221" s="9" t="s">
        <v>4</v>
      </c>
      <c r="AM221" s="10" t="s">
        <v>12</v>
      </c>
    </row>
    <row r="222" spans="34:39" ht="16.899999999999999" customHeight="1" x14ac:dyDescent="0.15">
      <c r="AH222" s="9">
        <v>220</v>
      </c>
      <c r="AI222" s="11">
        <f t="shared" ca="1" si="52"/>
        <v>56.98736460125442</v>
      </c>
      <c r="AJ222" s="11">
        <f t="shared" ca="1" si="53"/>
        <v>60</v>
      </c>
      <c r="AK222" s="9" t="s">
        <v>249</v>
      </c>
      <c r="AL222" s="9" t="s">
        <v>4</v>
      </c>
      <c r="AM222" s="10" t="s">
        <v>13</v>
      </c>
    </row>
    <row r="223" spans="34:39" ht="16.899999999999999" customHeight="1" x14ac:dyDescent="0.15">
      <c r="AH223" s="9">
        <v>221</v>
      </c>
      <c r="AI223" s="11">
        <f t="shared" ca="1" si="52"/>
        <v>832.89865003291311</v>
      </c>
      <c r="AJ223" s="11">
        <f t="shared" ca="1" si="53"/>
        <v>139</v>
      </c>
      <c r="AK223" s="9" t="s">
        <v>250</v>
      </c>
      <c r="AL223" s="9" t="s">
        <v>4</v>
      </c>
      <c r="AM223" s="10" t="s">
        <v>5</v>
      </c>
    </row>
    <row r="224" spans="34:39" ht="16.899999999999999" customHeight="1" x14ac:dyDescent="0.15">
      <c r="AH224" s="9">
        <v>222</v>
      </c>
      <c r="AI224" s="11">
        <f t="shared" ca="1" si="52"/>
        <v>377.29895257488323</v>
      </c>
      <c r="AJ224" s="11">
        <f t="shared" ca="1" si="53"/>
        <v>89</v>
      </c>
      <c r="AK224" s="9" t="s">
        <v>251</v>
      </c>
      <c r="AL224" s="9" t="s">
        <v>4</v>
      </c>
      <c r="AM224" s="10" t="s">
        <v>6</v>
      </c>
    </row>
    <row r="225" spans="34:39" ht="16.899999999999999" customHeight="1" x14ac:dyDescent="0.15">
      <c r="AH225" s="9">
        <v>223</v>
      </c>
      <c r="AI225" s="11">
        <f t="shared" ca="1" si="52"/>
        <v>474.34469727252304</v>
      </c>
      <c r="AJ225" s="11">
        <f t="shared" ca="1" si="53"/>
        <v>100</v>
      </c>
      <c r="AK225" s="9" t="s">
        <v>252</v>
      </c>
      <c r="AL225" s="9" t="s">
        <v>4</v>
      </c>
      <c r="AM225" s="10" t="s">
        <v>8</v>
      </c>
    </row>
    <row r="226" spans="34:39" ht="16.899999999999999" customHeight="1" x14ac:dyDescent="0.15">
      <c r="AH226" s="9">
        <v>224</v>
      </c>
      <c r="AI226" s="11">
        <f t="shared" ca="1" si="52"/>
        <v>996.68920569614954</v>
      </c>
      <c r="AJ226" s="11">
        <f t="shared" ca="1" si="53"/>
        <v>150</v>
      </c>
      <c r="AK226" s="9" t="s">
        <v>253</v>
      </c>
      <c r="AL226" s="9" t="s">
        <v>4</v>
      </c>
      <c r="AM226" s="10" t="s">
        <v>10</v>
      </c>
    </row>
    <row r="227" spans="34:39" ht="16.899999999999999" customHeight="1" x14ac:dyDescent="0.15">
      <c r="AH227" s="9">
        <v>225</v>
      </c>
      <c r="AI227" s="11">
        <f t="shared" ca="1" si="52"/>
        <v>544.2474327985509</v>
      </c>
      <c r="AJ227" s="11">
        <f t="shared" ca="1" si="53"/>
        <v>109</v>
      </c>
      <c r="AK227" s="9" t="s">
        <v>254</v>
      </c>
      <c r="AL227" s="9" t="s">
        <v>4</v>
      </c>
      <c r="AM227" s="10" t="s">
        <v>12</v>
      </c>
    </row>
    <row r="228" spans="34:39" ht="16.899999999999999" customHeight="1" x14ac:dyDescent="0.15">
      <c r="AH228" s="9">
        <v>226</v>
      </c>
      <c r="AI228" s="11">
        <f t="shared" ca="1" si="52"/>
        <v>897.5362369710964</v>
      </c>
      <c r="AJ228" s="11">
        <f t="shared" ca="1" si="53"/>
        <v>140</v>
      </c>
      <c r="AK228" s="9" t="s">
        <v>255</v>
      </c>
      <c r="AL228" s="9" t="s">
        <v>4</v>
      </c>
      <c r="AM228" s="10" t="s">
        <v>14</v>
      </c>
    </row>
    <row r="229" spans="34:39" ht="16.899999999999999" customHeight="1" x14ac:dyDescent="0.15">
      <c r="AH229" s="9">
        <v>227</v>
      </c>
      <c r="AI229" s="11">
        <f t="shared" ca="1" si="52"/>
        <v>53.221472242184873</v>
      </c>
      <c r="AJ229" s="11">
        <f t="shared" ca="1" si="53"/>
        <v>59</v>
      </c>
      <c r="AK229" s="9" t="s">
        <v>256</v>
      </c>
      <c r="AL229" s="9" t="s">
        <v>4</v>
      </c>
      <c r="AM229" s="10" t="s">
        <v>15</v>
      </c>
    </row>
    <row r="230" spans="34:39" ht="16.899999999999999" customHeight="1" x14ac:dyDescent="0.15">
      <c r="AH230" s="9">
        <v>228</v>
      </c>
      <c r="AI230" s="11">
        <f t="shared" ca="1" si="52"/>
        <v>817.25807434162914</v>
      </c>
      <c r="AJ230" s="11">
        <f t="shared" ca="1" si="53"/>
        <v>137</v>
      </c>
      <c r="AK230" s="9" t="s">
        <v>257</v>
      </c>
      <c r="AL230" s="9" t="s">
        <v>4</v>
      </c>
      <c r="AM230" s="10" t="s">
        <v>17</v>
      </c>
    </row>
    <row r="231" spans="34:39" ht="16.899999999999999" customHeight="1" x14ac:dyDescent="0.15">
      <c r="AH231" s="9">
        <v>229</v>
      </c>
      <c r="AI231" s="11">
        <f t="shared" ca="1" si="52"/>
        <v>551.14437934370869</v>
      </c>
      <c r="AJ231" s="11">
        <f t="shared" ca="1" si="53"/>
        <v>111</v>
      </c>
      <c r="AK231" s="9" t="s">
        <v>258</v>
      </c>
      <c r="AL231" s="9" t="s">
        <v>4</v>
      </c>
      <c r="AM231" s="10" t="s">
        <v>18</v>
      </c>
    </row>
    <row r="232" spans="34:39" ht="16.899999999999999" customHeight="1" x14ac:dyDescent="0.15">
      <c r="AH232" s="9">
        <v>230</v>
      </c>
      <c r="AI232" s="11">
        <f t="shared" ca="1" si="52"/>
        <v>37.119224956655316</v>
      </c>
      <c r="AJ232" s="11">
        <f t="shared" ca="1" si="53"/>
        <v>55</v>
      </c>
      <c r="AK232" s="9" t="s">
        <v>259</v>
      </c>
      <c r="AL232" s="9" t="s">
        <v>4</v>
      </c>
      <c r="AM232" s="10" t="s">
        <v>19</v>
      </c>
    </row>
    <row r="233" spans="34:39" ht="16.899999999999999" customHeight="1" x14ac:dyDescent="0.15">
      <c r="AH233" s="9">
        <v>231</v>
      </c>
      <c r="AI233" s="11">
        <f t="shared" ca="1" si="52"/>
        <v>956.85710148400619</v>
      </c>
      <c r="AJ233" s="11">
        <f t="shared" ca="1" si="53"/>
        <v>146</v>
      </c>
      <c r="AK233" s="9" t="s">
        <v>260</v>
      </c>
      <c r="AL233" s="9" t="s">
        <v>4</v>
      </c>
      <c r="AM233" s="10" t="s">
        <v>5</v>
      </c>
    </row>
    <row r="234" spans="34:39" ht="16.899999999999999" customHeight="1" x14ac:dyDescent="0.15">
      <c r="AH234" s="9">
        <v>232</v>
      </c>
      <c r="AI234" s="11">
        <f t="shared" ca="1" si="52"/>
        <v>114.99172667688539</v>
      </c>
      <c r="AJ234" s="11">
        <f t="shared" ca="1" si="53"/>
        <v>66</v>
      </c>
      <c r="AK234" s="9" t="s">
        <v>261</v>
      </c>
      <c r="AL234" s="9" t="s">
        <v>4</v>
      </c>
      <c r="AM234" s="10" t="s">
        <v>7</v>
      </c>
    </row>
    <row r="235" spans="34:39" ht="16.899999999999999" customHeight="1" x14ac:dyDescent="0.15">
      <c r="AH235" s="9">
        <v>233</v>
      </c>
      <c r="AI235" s="11">
        <f t="shared" ca="1" si="52"/>
        <v>441.04799543866847</v>
      </c>
      <c r="AJ235" s="11">
        <f t="shared" ca="1" si="53"/>
        <v>95</v>
      </c>
      <c r="AK235" s="9" t="s">
        <v>262</v>
      </c>
      <c r="AL235" s="9" t="s">
        <v>4</v>
      </c>
      <c r="AM235" s="10" t="s">
        <v>10</v>
      </c>
    </row>
    <row r="236" spans="34:39" ht="16.899999999999999" customHeight="1" x14ac:dyDescent="0.15">
      <c r="AH236" s="9">
        <v>234</v>
      </c>
      <c r="AI236" s="11">
        <f t="shared" ca="1" si="52"/>
        <v>341.69832011003444</v>
      </c>
      <c r="AJ236" s="11">
        <f t="shared" ca="1" si="53"/>
        <v>85</v>
      </c>
      <c r="AK236" s="9" t="s">
        <v>263</v>
      </c>
      <c r="AL236" s="9" t="s">
        <v>4</v>
      </c>
      <c r="AM236" s="10" t="s">
        <v>13</v>
      </c>
    </row>
    <row r="237" spans="34:39" ht="16.899999999999999" customHeight="1" x14ac:dyDescent="0.15">
      <c r="AH237" s="9">
        <v>235</v>
      </c>
      <c r="AI237" s="11">
        <f t="shared" ca="1" si="52"/>
        <v>503.98506026004475</v>
      </c>
      <c r="AJ237" s="11">
        <f t="shared" ca="1" si="53"/>
        <v>103</v>
      </c>
      <c r="AK237" s="9" t="s">
        <v>264</v>
      </c>
      <c r="AL237" s="9" t="s">
        <v>4</v>
      </c>
      <c r="AM237" s="10" t="s">
        <v>15</v>
      </c>
    </row>
    <row r="238" spans="34:39" ht="16.899999999999999" customHeight="1" x14ac:dyDescent="0.15">
      <c r="AH238" s="9">
        <v>236</v>
      </c>
      <c r="AI238" s="11">
        <f t="shared" ca="1" si="52"/>
        <v>211.1517682537395</v>
      </c>
      <c r="AJ238" s="11">
        <f t="shared" ca="1" si="53"/>
        <v>79</v>
      </c>
      <c r="AK238" s="9" t="s">
        <v>265</v>
      </c>
      <c r="AL238" s="9" t="s">
        <v>4</v>
      </c>
      <c r="AM238" s="10" t="s">
        <v>20</v>
      </c>
    </row>
    <row r="239" spans="34:39" ht="16.899999999999999" customHeight="1" x14ac:dyDescent="0.15">
      <c r="AH239" s="9">
        <v>237</v>
      </c>
      <c r="AI239" s="11">
        <f t="shared" ca="1" si="52"/>
        <v>831.49569984013249</v>
      </c>
      <c r="AJ239" s="11">
        <f t="shared" ca="1" si="53"/>
        <v>138</v>
      </c>
      <c r="AK239" s="9" t="s">
        <v>266</v>
      </c>
      <c r="AL239" s="9" t="s">
        <v>4</v>
      </c>
      <c r="AM239" s="10" t="s">
        <v>19</v>
      </c>
    </row>
    <row r="240" spans="34:39" ht="16.899999999999999" customHeight="1" x14ac:dyDescent="0.15">
      <c r="AH240" s="9">
        <v>238</v>
      </c>
      <c r="AI240" s="11">
        <f t="shared" ca="1" si="52"/>
        <v>110.51699550279359</v>
      </c>
      <c r="AJ240" s="11">
        <f t="shared" ca="1" si="53"/>
        <v>65</v>
      </c>
      <c r="AK240" s="9" t="s">
        <v>267</v>
      </c>
      <c r="AL240" s="9" t="s">
        <v>4</v>
      </c>
      <c r="AM240" s="10" t="s">
        <v>268</v>
      </c>
    </row>
    <row r="241" spans="34:39" ht="16.899999999999999" customHeight="1" x14ac:dyDescent="0.15">
      <c r="AH241" s="9">
        <v>239</v>
      </c>
      <c r="AI241" s="11">
        <f t="shared" ca="1" si="52"/>
        <v>783.83640304704068</v>
      </c>
      <c r="AJ241" s="11">
        <f t="shared" ca="1" si="53"/>
        <v>129</v>
      </c>
      <c r="AK241" s="9" t="s">
        <v>269</v>
      </c>
      <c r="AL241" s="9" t="s">
        <v>4</v>
      </c>
      <c r="AM241" s="10" t="s">
        <v>270</v>
      </c>
    </row>
    <row r="242" spans="34:39" ht="16.899999999999999" customHeight="1" x14ac:dyDescent="0.15">
      <c r="AH242" s="9">
        <v>240</v>
      </c>
      <c r="AI242" s="11">
        <f t="shared" ca="1" si="52"/>
        <v>347.52644574186388</v>
      </c>
      <c r="AJ242" s="11">
        <f t="shared" ca="1" si="53"/>
        <v>86</v>
      </c>
      <c r="AK242" s="9" t="s">
        <v>271</v>
      </c>
      <c r="AL242" s="9" t="s">
        <v>4</v>
      </c>
      <c r="AM242" s="10" t="s">
        <v>272</v>
      </c>
    </row>
    <row r="243" spans="34:39" ht="16.899999999999999" customHeight="1" x14ac:dyDescent="0.15">
      <c r="AH243" s="9">
        <v>241</v>
      </c>
      <c r="AI243" s="11">
        <f t="shared" ca="1" si="52"/>
        <v>454.29281332877179</v>
      </c>
      <c r="AJ243" s="11">
        <f t="shared" ca="1" si="53"/>
        <v>97</v>
      </c>
      <c r="AK243" s="9" t="s">
        <v>273</v>
      </c>
      <c r="AL243" s="9" t="s">
        <v>4</v>
      </c>
      <c r="AM243" s="10" t="s">
        <v>5</v>
      </c>
    </row>
    <row r="244" spans="34:39" ht="16.899999999999999" customHeight="1" x14ac:dyDescent="0.15">
      <c r="AH244" s="9">
        <v>242</v>
      </c>
      <c r="AI244" s="11">
        <f t="shared" ca="1" si="52"/>
        <v>528.69136667595546</v>
      </c>
      <c r="AJ244" s="11">
        <f t="shared" ca="1" si="53"/>
        <v>108</v>
      </c>
      <c r="AK244" s="9" t="s">
        <v>274</v>
      </c>
      <c r="AL244" s="9" t="s">
        <v>4</v>
      </c>
      <c r="AM244" s="10" t="s">
        <v>8</v>
      </c>
    </row>
    <row r="245" spans="34:39" ht="16.899999999999999" customHeight="1" x14ac:dyDescent="0.15">
      <c r="AH245" s="9">
        <v>243</v>
      </c>
      <c r="AI245" s="11">
        <f t="shared" ca="1" si="52"/>
        <v>122.38317075104077</v>
      </c>
      <c r="AJ245" s="11">
        <f t="shared" ca="1" si="53"/>
        <v>71</v>
      </c>
      <c r="AK245" s="9" t="s">
        <v>275</v>
      </c>
      <c r="AL245" s="9" t="s">
        <v>4</v>
      </c>
      <c r="AM245" s="10" t="s">
        <v>12</v>
      </c>
    </row>
    <row r="246" spans="34:39" ht="16.899999999999999" customHeight="1" x14ac:dyDescent="0.15">
      <c r="AH246" s="9">
        <v>244</v>
      </c>
      <c r="AI246" s="11">
        <f t="shared" ca="1" si="52"/>
        <v>986.18885832941749</v>
      </c>
      <c r="AJ246" s="11">
        <f t="shared" ca="1" si="53"/>
        <v>149</v>
      </c>
      <c r="AK246" s="9" t="s">
        <v>276</v>
      </c>
      <c r="AL246" s="9" t="s">
        <v>4</v>
      </c>
      <c r="AM246" s="10" t="s">
        <v>15</v>
      </c>
    </row>
    <row r="247" spans="34:39" ht="16.899999999999999" customHeight="1" x14ac:dyDescent="0.15">
      <c r="AH247" s="9">
        <v>245</v>
      </c>
      <c r="AI247" s="11">
        <f t="shared" ca="1" si="52"/>
        <v>749.08051107734821</v>
      </c>
      <c r="AJ247" s="11">
        <f t="shared" ca="1" si="53"/>
        <v>128</v>
      </c>
      <c r="AK247" s="9" t="s">
        <v>277</v>
      </c>
      <c r="AL247" s="9" t="s">
        <v>4</v>
      </c>
      <c r="AM247" s="10" t="s">
        <v>18</v>
      </c>
    </row>
    <row r="248" spans="34:39" ht="16.899999999999999" customHeight="1" x14ac:dyDescent="0.15">
      <c r="AH248" s="9">
        <v>246</v>
      </c>
      <c r="AI248" s="11">
        <f t="shared" ca="1" si="52"/>
        <v>679.45429095604595</v>
      </c>
      <c r="AJ248" s="11">
        <f t="shared" ca="1" si="53"/>
        <v>122</v>
      </c>
      <c r="AK248" s="9" t="s">
        <v>278</v>
      </c>
      <c r="AL248" s="9" t="s">
        <v>4</v>
      </c>
      <c r="AM248" s="10" t="s">
        <v>279</v>
      </c>
    </row>
    <row r="249" spans="34:39" ht="16.899999999999999" customHeight="1" x14ac:dyDescent="0.15">
      <c r="AH249" s="9">
        <v>247</v>
      </c>
      <c r="AI249" s="11">
        <f t="shared" ca="1" si="52"/>
        <v>415.24035800738068</v>
      </c>
      <c r="AJ249" s="11">
        <f t="shared" ca="1" si="53"/>
        <v>92</v>
      </c>
      <c r="AK249" s="9" t="s">
        <v>280</v>
      </c>
      <c r="AL249" s="9" t="s">
        <v>4</v>
      </c>
      <c r="AM249" s="10" t="s">
        <v>270</v>
      </c>
    </row>
    <row r="250" spans="34:39" ht="16.899999999999999" customHeight="1" x14ac:dyDescent="0.15">
      <c r="AH250" s="9">
        <v>248</v>
      </c>
      <c r="AI250" s="11">
        <f t="shared" ca="1" si="52"/>
        <v>746.4274354546568</v>
      </c>
      <c r="AJ250" s="11">
        <f t="shared" ca="1" si="53"/>
        <v>127</v>
      </c>
      <c r="AK250" s="9" t="s">
        <v>281</v>
      </c>
      <c r="AL250" s="9" t="s">
        <v>4</v>
      </c>
      <c r="AM250" s="10" t="s">
        <v>282</v>
      </c>
    </row>
    <row r="251" spans="34:39" ht="16.899999999999999" customHeight="1" x14ac:dyDescent="0.15">
      <c r="AH251" s="9">
        <v>249</v>
      </c>
      <c r="AI251" s="11">
        <f t="shared" ca="1" si="52"/>
        <v>420.09183777745085</v>
      </c>
      <c r="AJ251" s="11">
        <f t="shared" ca="1" si="53"/>
        <v>93</v>
      </c>
      <c r="AK251" s="9" t="s">
        <v>283</v>
      </c>
      <c r="AL251" s="9" t="s">
        <v>4</v>
      </c>
      <c r="AM251" s="10" t="s">
        <v>284</v>
      </c>
    </row>
    <row r="252" spans="34:39" ht="16.899999999999999" customHeight="1" x14ac:dyDescent="0.15">
      <c r="AH252" s="9">
        <v>250</v>
      </c>
      <c r="AI252" s="11">
        <f t="shared" ca="1" si="52"/>
        <v>166.26410190070794</v>
      </c>
      <c r="AJ252" s="11">
        <f t="shared" ca="1" si="53"/>
        <v>77</v>
      </c>
      <c r="AK252" s="9" t="s">
        <v>285</v>
      </c>
      <c r="AL252" s="9" t="s">
        <v>4</v>
      </c>
      <c r="AM252" s="10" t="s">
        <v>286</v>
      </c>
    </row>
    <row r="253" spans="34:39" ht="16.899999999999999" customHeight="1" x14ac:dyDescent="0.15">
      <c r="AH253" s="9">
        <v>251</v>
      </c>
      <c r="AI253" s="11">
        <f t="shared" ca="1" si="52"/>
        <v>220.47018966838127</v>
      </c>
      <c r="AJ253" s="11">
        <f t="shared" ca="1" si="53"/>
        <v>80</v>
      </c>
      <c r="AK253" s="9" t="s">
        <v>287</v>
      </c>
      <c r="AL253" s="9" t="s">
        <v>4</v>
      </c>
      <c r="AM253" s="10" t="s">
        <v>5</v>
      </c>
    </row>
    <row r="254" spans="34:39" ht="16.899999999999999" customHeight="1" x14ac:dyDescent="0.15">
      <c r="AH254" s="9">
        <v>252</v>
      </c>
      <c r="AI254" s="11">
        <f t="shared" ca="1" si="52"/>
        <v>138.53645504166812</v>
      </c>
      <c r="AJ254" s="11">
        <f t="shared" ca="1" si="53"/>
        <v>73</v>
      </c>
      <c r="AK254" s="9" t="s">
        <v>288</v>
      </c>
      <c r="AL254" s="9" t="s">
        <v>4</v>
      </c>
      <c r="AM254" s="10" t="s">
        <v>9</v>
      </c>
    </row>
    <row r="255" spans="34:39" ht="16.899999999999999" customHeight="1" x14ac:dyDescent="0.15">
      <c r="AH255" s="9">
        <v>253</v>
      </c>
      <c r="AI255" s="11">
        <f t="shared" ca="1" si="52"/>
        <v>552.75003992664881</v>
      </c>
      <c r="AJ255" s="11">
        <f t="shared" ca="1" si="53"/>
        <v>112</v>
      </c>
      <c r="AK255" s="9" t="s">
        <v>289</v>
      </c>
      <c r="AL255" s="9" t="s">
        <v>4</v>
      </c>
      <c r="AM255" s="10" t="s">
        <v>14</v>
      </c>
    </row>
    <row r="256" spans="34:39" ht="16.899999999999999" customHeight="1" x14ac:dyDescent="0.15">
      <c r="AH256" s="9">
        <v>254</v>
      </c>
      <c r="AI256" s="11">
        <f t="shared" ca="1" si="52"/>
        <v>87.195040682217282</v>
      </c>
      <c r="AJ256" s="11">
        <f t="shared" ca="1" si="53"/>
        <v>62</v>
      </c>
      <c r="AK256" s="9" t="s">
        <v>290</v>
      </c>
      <c r="AL256" s="9" t="s">
        <v>4</v>
      </c>
      <c r="AM256" s="10" t="s">
        <v>20</v>
      </c>
    </row>
    <row r="257" spans="34:39" ht="16.899999999999999" customHeight="1" x14ac:dyDescent="0.15">
      <c r="AH257" s="9">
        <v>255</v>
      </c>
      <c r="AI257" s="11">
        <f t="shared" ca="1" si="52"/>
        <v>19.847732858548351</v>
      </c>
      <c r="AJ257" s="11">
        <f t="shared" ca="1" si="53"/>
        <v>53</v>
      </c>
      <c r="AK257" s="9" t="s">
        <v>291</v>
      </c>
      <c r="AL257" s="9" t="s">
        <v>4</v>
      </c>
      <c r="AM257" s="10" t="s">
        <v>279</v>
      </c>
    </row>
    <row r="258" spans="34:39" ht="16.899999999999999" customHeight="1" x14ac:dyDescent="0.15">
      <c r="AH258" s="9">
        <v>256</v>
      </c>
      <c r="AI258" s="11">
        <f t="shared" ca="1" si="52"/>
        <v>808.42636061763847</v>
      </c>
      <c r="AJ258" s="11">
        <f t="shared" ca="1" si="53"/>
        <v>130</v>
      </c>
      <c r="AK258" s="9" t="s">
        <v>292</v>
      </c>
      <c r="AL258" s="9" t="s">
        <v>4</v>
      </c>
      <c r="AM258" s="10" t="s">
        <v>293</v>
      </c>
    </row>
    <row r="259" spans="34:39" ht="16.899999999999999" customHeight="1" x14ac:dyDescent="0.15">
      <c r="AH259" s="9">
        <v>257</v>
      </c>
      <c r="AI259" s="11">
        <f t="shared" ref="AI259:AI322" ca="1" si="54">RAND()*1000</f>
        <v>579.14632159098687</v>
      </c>
      <c r="AJ259" s="11">
        <f t="shared" ca="1" si="53"/>
        <v>115</v>
      </c>
      <c r="AK259" s="9" t="s">
        <v>294</v>
      </c>
      <c r="AL259" s="9" t="s">
        <v>4</v>
      </c>
      <c r="AM259" s="10" t="s">
        <v>295</v>
      </c>
    </row>
    <row r="260" spans="34:39" ht="16.899999999999999" customHeight="1" x14ac:dyDescent="0.15">
      <c r="AH260" s="9">
        <v>258</v>
      </c>
      <c r="AI260" s="11">
        <f t="shared" ca="1" si="54"/>
        <v>810.79081141688437</v>
      </c>
      <c r="AJ260" s="11">
        <f t="shared" ca="1" si="53"/>
        <v>132</v>
      </c>
      <c r="AK260" s="9" t="s">
        <v>296</v>
      </c>
      <c r="AL260" s="9" t="s">
        <v>4</v>
      </c>
      <c r="AM260" s="10" t="s">
        <v>297</v>
      </c>
    </row>
    <row r="261" spans="34:39" ht="16.899999999999999" customHeight="1" x14ac:dyDescent="0.15">
      <c r="AH261" s="9">
        <v>259</v>
      </c>
      <c r="AI261" s="11">
        <f t="shared" ca="1" si="54"/>
        <v>26.432741034648988</v>
      </c>
      <c r="AJ261" s="11">
        <f t="shared" ca="1" si="53"/>
        <v>54</v>
      </c>
      <c r="AK261" s="9" t="s">
        <v>298</v>
      </c>
      <c r="AL261" s="9" t="s">
        <v>4</v>
      </c>
      <c r="AM261" s="10" t="s">
        <v>299</v>
      </c>
    </row>
    <row r="262" spans="34:39" ht="16.899999999999999" customHeight="1" x14ac:dyDescent="0.15">
      <c r="AH262" s="9">
        <v>260</v>
      </c>
      <c r="AI262" s="11">
        <f t="shared" ca="1" si="54"/>
        <v>368.9282383033804</v>
      </c>
      <c r="AJ262" s="11">
        <f t="shared" ca="1" si="53"/>
        <v>88</v>
      </c>
      <c r="AK262" s="9" t="s">
        <v>300</v>
      </c>
      <c r="AL262" s="9" t="s">
        <v>4</v>
      </c>
      <c r="AM262" s="10" t="s">
        <v>301</v>
      </c>
    </row>
    <row r="263" spans="34:39" ht="16.899999999999999" customHeight="1" x14ac:dyDescent="0.15">
      <c r="AH263" s="9">
        <v>261</v>
      </c>
      <c r="AI263" s="11">
        <f t="shared" ca="1" si="54"/>
        <v>9.8109288619927515</v>
      </c>
      <c r="AJ263" s="11">
        <f t="shared" ca="1" si="53"/>
        <v>52</v>
      </c>
      <c r="AK263" s="9" t="s">
        <v>302</v>
      </c>
      <c r="AL263" s="9" t="s">
        <v>4</v>
      </c>
      <c r="AM263" s="10" t="s">
        <v>5</v>
      </c>
    </row>
    <row r="264" spans="34:39" ht="16.899999999999999" customHeight="1" x14ac:dyDescent="0.15">
      <c r="AH264" s="9">
        <v>262</v>
      </c>
      <c r="AI264" s="11">
        <f t="shared" ca="1" si="54"/>
        <v>816.58059121602241</v>
      </c>
      <c r="AJ264" s="11">
        <f t="shared" ca="1" si="53"/>
        <v>135</v>
      </c>
      <c r="AK264" s="9" t="s">
        <v>303</v>
      </c>
      <c r="AL264" s="9" t="s">
        <v>4</v>
      </c>
      <c r="AM264" s="10" t="s">
        <v>10</v>
      </c>
    </row>
    <row r="265" spans="34:39" ht="16.899999999999999" customHeight="1" x14ac:dyDescent="0.15">
      <c r="AH265" s="9">
        <v>263</v>
      </c>
      <c r="AI265" s="11">
        <f t="shared" ca="1" si="54"/>
        <v>455.48161996196114</v>
      </c>
      <c r="AJ265" s="11">
        <f t="shared" ca="1" si="53"/>
        <v>98</v>
      </c>
      <c r="AK265" s="9" t="s">
        <v>304</v>
      </c>
      <c r="AL265" s="9" t="s">
        <v>4</v>
      </c>
      <c r="AM265" s="10" t="s">
        <v>15</v>
      </c>
    </row>
    <row r="266" spans="34:39" ht="16.899999999999999" customHeight="1" x14ac:dyDescent="0.15">
      <c r="AH266" s="9">
        <v>264</v>
      </c>
      <c r="AI266" s="11">
        <f t="shared" ca="1" si="54"/>
        <v>272.50542351508267</v>
      </c>
      <c r="AJ266" s="11">
        <f t="shared" ca="1" si="53"/>
        <v>82</v>
      </c>
      <c r="AK266" s="9" t="s">
        <v>305</v>
      </c>
      <c r="AL266" s="9" t="s">
        <v>4</v>
      </c>
      <c r="AM266" s="10" t="s">
        <v>19</v>
      </c>
    </row>
    <row r="267" spans="34:39" ht="16.899999999999999" customHeight="1" x14ac:dyDescent="0.15">
      <c r="AH267" s="9">
        <v>265</v>
      </c>
      <c r="AI267" s="11">
        <f t="shared" ca="1" si="54"/>
        <v>938.14444843690558</v>
      </c>
      <c r="AJ267" s="11">
        <f t="shared" ca="1" si="53"/>
        <v>145</v>
      </c>
      <c r="AK267" s="9" t="s">
        <v>306</v>
      </c>
      <c r="AL267" s="9" t="s">
        <v>4</v>
      </c>
      <c r="AM267" s="10" t="s">
        <v>270</v>
      </c>
    </row>
    <row r="268" spans="34:39" ht="16.899999999999999" customHeight="1" x14ac:dyDescent="0.15">
      <c r="AH268" s="9">
        <v>266</v>
      </c>
      <c r="AI268" s="11">
        <f t="shared" ca="1" si="54"/>
        <v>365.88423672937432</v>
      </c>
      <c r="AJ268" s="11">
        <f t="shared" ref="AJ268:AJ302" ca="1" si="55">RANK(AI268,$AI$203:$AI$302,1)+50</f>
        <v>87</v>
      </c>
      <c r="AK268" s="9" t="s">
        <v>307</v>
      </c>
      <c r="AL268" s="9" t="s">
        <v>4</v>
      </c>
      <c r="AM268" s="10" t="s">
        <v>295</v>
      </c>
    </row>
    <row r="269" spans="34:39" ht="16.899999999999999" customHeight="1" x14ac:dyDescent="0.15">
      <c r="AH269" s="9">
        <v>267</v>
      </c>
      <c r="AI269" s="11">
        <f t="shared" ca="1" si="54"/>
        <v>627.6598264955428</v>
      </c>
      <c r="AJ269" s="11">
        <f t="shared" ca="1" si="55"/>
        <v>121</v>
      </c>
      <c r="AK269" s="9" t="s">
        <v>308</v>
      </c>
      <c r="AL269" s="9" t="s">
        <v>4</v>
      </c>
      <c r="AM269" s="10" t="s">
        <v>286</v>
      </c>
    </row>
    <row r="270" spans="34:39" ht="16.899999999999999" customHeight="1" x14ac:dyDescent="0.15">
      <c r="AH270" s="9">
        <v>268</v>
      </c>
      <c r="AI270" s="11">
        <f t="shared" ca="1" si="54"/>
        <v>69.48915391964627</v>
      </c>
      <c r="AJ270" s="11">
        <f t="shared" ca="1" si="55"/>
        <v>61</v>
      </c>
      <c r="AK270" s="9" t="s">
        <v>309</v>
      </c>
      <c r="AL270" s="9" t="s">
        <v>4</v>
      </c>
      <c r="AM270" s="10" t="s">
        <v>310</v>
      </c>
    </row>
    <row r="271" spans="34:39" ht="16.899999999999999" customHeight="1" x14ac:dyDescent="0.15">
      <c r="AH271" s="9">
        <v>269</v>
      </c>
      <c r="AI271" s="11">
        <f t="shared" ca="1" si="54"/>
        <v>42.36765924300645</v>
      </c>
      <c r="AJ271" s="11">
        <f t="shared" ca="1" si="55"/>
        <v>56</v>
      </c>
      <c r="AK271" s="9" t="s">
        <v>311</v>
      </c>
      <c r="AL271" s="9" t="s">
        <v>4</v>
      </c>
      <c r="AM271" s="10" t="s">
        <v>312</v>
      </c>
    </row>
    <row r="272" spans="34:39" ht="16.899999999999999" customHeight="1" x14ac:dyDescent="0.15">
      <c r="AH272" s="9">
        <v>270</v>
      </c>
      <c r="AI272" s="11">
        <f t="shared" ca="1" si="54"/>
        <v>435.43127145289742</v>
      </c>
      <c r="AJ272" s="11">
        <f t="shared" ca="1" si="55"/>
        <v>94</v>
      </c>
      <c r="AK272" s="9" t="s">
        <v>313</v>
      </c>
      <c r="AL272" s="9" t="s">
        <v>4</v>
      </c>
      <c r="AM272" s="10" t="s">
        <v>314</v>
      </c>
    </row>
    <row r="273" spans="34:39" ht="16.899999999999999" customHeight="1" x14ac:dyDescent="0.15">
      <c r="AH273" s="9">
        <v>271</v>
      </c>
      <c r="AI273" s="11">
        <f t="shared" ca="1" si="54"/>
        <v>571.12148896299334</v>
      </c>
      <c r="AJ273" s="11">
        <f t="shared" ca="1" si="55"/>
        <v>114</v>
      </c>
      <c r="AK273" s="9" t="s">
        <v>315</v>
      </c>
      <c r="AL273" s="9" t="s">
        <v>4</v>
      </c>
      <c r="AM273" s="10" t="s">
        <v>5</v>
      </c>
    </row>
    <row r="274" spans="34:39" ht="16.899999999999999" customHeight="1" x14ac:dyDescent="0.15">
      <c r="AH274" s="9">
        <v>272</v>
      </c>
      <c r="AI274" s="11">
        <f t="shared" ca="1" si="54"/>
        <v>108.55048141884505</v>
      </c>
      <c r="AJ274" s="11">
        <f t="shared" ca="1" si="55"/>
        <v>64</v>
      </c>
      <c r="AK274" s="9" t="s">
        <v>316</v>
      </c>
      <c r="AL274" s="9" t="s">
        <v>4</v>
      </c>
      <c r="AM274" s="10" t="s">
        <v>11</v>
      </c>
    </row>
    <row r="275" spans="34:39" ht="16.899999999999999" customHeight="1" x14ac:dyDescent="0.15">
      <c r="AH275" s="9">
        <v>273</v>
      </c>
      <c r="AI275" s="11">
        <f t="shared" ca="1" si="54"/>
        <v>680.91244703445273</v>
      </c>
      <c r="AJ275" s="11">
        <f t="shared" ca="1" si="55"/>
        <v>123</v>
      </c>
      <c r="AK275" s="9" t="s">
        <v>317</v>
      </c>
      <c r="AL275" s="9" t="s">
        <v>4</v>
      </c>
      <c r="AM275" s="10" t="s">
        <v>17</v>
      </c>
    </row>
    <row r="276" spans="34:39" ht="16.899999999999999" customHeight="1" x14ac:dyDescent="0.15">
      <c r="AH276" s="9">
        <v>274</v>
      </c>
      <c r="AI276" s="11">
        <f t="shared" ca="1" si="54"/>
        <v>107.81851527560215</v>
      </c>
      <c r="AJ276" s="11">
        <f t="shared" ca="1" si="55"/>
        <v>63</v>
      </c>
      <c r="AK276" s="9" t="s">
        <v>318</v>
      </c>
      <c r="AL276" s="9" t="s">
        <v>4</v>
      </c>
      <c r="AM276" s="10" t="s">
        <v>268</v>
      </c>
    </row>
    <row r="277" spans="34:39" ht="16.899999999999999" customHeight="1" x14ac:dyDescent="0.15">
      <c r="AH277" s="9">
        <v>275</v>
      </c>
      <c r="AI277" s="11">
        <f t="shared" ca="1" si="54"/>
        <v>546.01023200117174</v>
      </c>
      <c r="AJ277" s="11">
        <f t="shared" ca="1" si="55"/>
        <v>110</v>
      </c>
      <c r="AK277" s="9" t="s">
        <v>319</v>
      </c>
      <c r="AL277" s="9" t="s">
        <v>4</v>
      </c>
      <c r="AM277" s="10" t="s">
        <v>282</v>
      </c>
    </row>
    <row r="278" spans="34:39" ht="16.899999999999999" customHeight="1" x14ac:dyDescent="0.15">
      <c r="AH278" s="9">
        <v>276</v>
      </c>
      <c r="AI278" s="11">
        <f t="shared" ca="1" si="54"/>
        <v>922.66425113707407</v>
      </c>
      <c r="AJ278" s="11">
        <f t="shared" ca="1" si="55"/>
        <v>143</v>
      </c>
      <c r="AK278" s="9" t="s">
        <v>320</v>
      </c>
      <c r="AL278" s="9" t="s">
        <v>4</v>
      </c>
      <c r="AM278" s="10" t="s">
        <v>297</v>
      </c>
    </row>
    <row r="279" spans="34:39" ht="16.899999999999999" customHeight="1" x14ac:dyDescent="0.15">
      <c r="AH279" s="9">
        <v>277</v>
      </c>
      <c r="AI279" s="11">
        <f t="shared" ca="1" si="54"/>
        <v>441.89201491810383</v>
      </c>
      <c r="AJ279" s="11">
        <f t="shared" ca="1" si="55"/>
        <v>96</v>
      </c>
      <c r="AK279" s="9" t="s">
        <v>321</v>
      </c>
      <c r="AL279" s="9" t="s">
        <v>4</v>
      </c>
      <c r="AM279" s="10" t="s">
        <v>310</v>
      </c>
    </row>
    <row r="280" spans="34:39" ht="16.899999999999999" customHeight="1" x14ac:dyDescent="0.15">
      <c r="AH280" s="9">
        <v>278</v>
      </c>
      <c r="AI280" s="11">
        <f t="shared" ca="1" si="54"/>
        <v>301.94483620441139</v>
      </c>
      <c r="AJ280" s="11">
        <f t="shared" ca="1" si="55"/>
        <v>83</v>
      </c>
      <c r="AK280" s="9" t="s">
        <v>322</v>
      </c>
      <c r="AL280" s="9" t="s">
        <v>4</v>
      </c>
      <c r="AM280" s="10" t="s">
        <v>323</v>
      </c>
    </row>
    <row r="281" spans="34:39" ht="16.899999999999999" customHeight="1" x14ac:dyDescent="0.15">
      <c r="AH281" s="9">
        <v>279</v>
      </c>
      <c r="AI281" s="11">
        <f t="shared" ca="1" si="54"/>
        <v>710.87472018318931</v>
      </c>
      <c r="AJ281" s="11">
        <f t="shared" ca="1" si="55"/>
        <v>125</v>
      </c>
      <c r="AK281" s="9" t="s">
        <v>324</v>
      </c>
      <c r="AL281" s="9" t="s">
        <v>4</v>
      </c>
      <c r="AM281" s="10" t="s">
        <v>325</v>
      </c>
    </row>
    <row r="282" spans="34:39" ht="16.899999999999999" customHeight="1" x14ac:dyDescent="0.15">
      <c r="AH282" s="9">
        <v>280</v>
      </c>
      <c r="AI282" s="11">
        <f t="shared" ca="1" si="54"/>
        <v>139.16054852843962</v>
      </c>
      <c r="AJ282" s="11">
        <f t="shared" ca="1" si="55"/>
        <v>74</v>
      </c>
      <c r="AK282" s="9" t="s">
        <v>326</v>
      </c>
      <c r="AL282" s="9" t="s">
        <v>4</v>
      </c>
      <c r="AM282" s="10" t="s">
        <v>327</v>
      </c>
    </row>
    <row r="283" spans="34:39" ht="16.899999999999999" customHeight="1" x14ac:dyDescent="0.15">
      <c r="AH283" s="9">
        <v>281</v>
      </c>
      <c r="AI283" s="11">
        <f t="shared" ca="1" si="54"/>
        <v>492.11626047501147</v>
      </c>
      <c r="AJ283" s="11">
        <f t="shared" ca="1" si="55"/>
        <v>101</v>
      </c>
      <c r="AK283" s="9" t="s">
        <v>328</v>
      </c>
      <c r="AL283" s="9" t="s">
        <v>4</v>
      </c>
      <c r="AM283" s="10" t="s">
        <v>5</v>
      </c>
    </row>
    <row r="284" spans="34:39" ht="16.899999999999999" customHeight="1" x14ac:dyDescent="0.15">
      <c r="AH284" s="9">
        <v>282</v>
      </c>
      <c r="AI284" s="11">
        <f t="shared" ca="1" si="54"/>
        <v>121.59341741275975</v>
      </c>
      <c r="AJ284" s="11">
        <f t="shared" ca="1" si="55"/>
        <v>69</v>
      </c>
      <c r="AK284" s="9" t="s">
        <v>329</v>
      </c>
      <c r="AL284" s="9" t="s">
        <v>4</v>
      </c>
      <c r="AM284" s="10" t="s">
        <v>12</v>
      </c>
    </row>
    <row r="285" spans="34:39" ht="16.899999999999999" customHeight="1" x14ac:dyDescent="0.15">
      <c r="AH285" s="9">
        <v>283</v>
      </c>
      <c r="AI285" s="11">
        <f t="shared" ca="1" si="54"/>
        <v>306.60808063354415</v>
      </c>
      <c r="AJ285" s="11">
        <f t="shared" ca="1" si="55"/>
        <v>84</v>
      </c>
      <c r="AK285" s="9" t="s">
        <v>330</v>
      </c>
      <c r="AL285" s="9" t="s">
        <v>4</v>
      </c>
      <c r="AM285" s="10" t="s">
        <v>18</v>
      </c>
    </row>
    <row r="286" spans="34:39" ht="16.899999999999999" customHeight="1" x14ac:dyDescent="0.15">
      <c r="AH286" s="9">
        <v>284</v>
      </c>
      <c r="AI286" s="11">
        <f t="shared" ca="1" si="54"/>
        <v>523.67197041547445</v>
      </c>
      <c r="AJ286" s="11">
        <f t="shared" ca="1" si="55"/>
        <v>107</v>
      </c>
      <c r="AK286" s="9" t="s">
        <v>331</v>
      </c>
      <c r="AL286" s="9" t="s">
        <v>4</v>
      </c>
      <c r="AM286" s="10" t="s">
        <v>270</v>
      </c>
    </row>
    <row r="287" spans="34:39" ht="16.899999999999999" customHeight="1" x14ac:dyDescent="0.15">
      <c r="AH287" s="9">
        <v>285</v>
      </c>
      <c r="AI287" s="11">
        <f t="shared" ca="1" si="54"/>
        <v>493.86256141966078</v>
      </c>
      <c r="AJ287" s="11">
        <f t="shared" ca="1" si="55"/>
        <v>102</v>
      </c>
      <c r="AK287" s="9" t="s">
        <v>332</v>
      </c>
      <c r="AL287" s="9" t="s">
        <v>4</v>
      </c>
      <c r="AM287" s="10" t="s">
        <v>284</v>
      </c>
    </row>
    <row r="288" spans="34:39" ht="16.899999999999999" customHeight="1" x14ac:dyDescent="0.15">
      <c r="AH288" s="9">
        <v>286</v>
      </c>
      <c r="AI288" s="11">
        <f t="shared" ca="1" si="54"/>
        <v>395.06778429407376</v>
      </c>
      <c r="AJ288" s="11">
        <f t="shared" ca="1" si="55"/>
        <v>91</v>
      </c>
      <c r="AK288" s="9" t="s">
        <v>333</v>
      </c>
      <c r="AL288" s="9" t="s">
        <v>4</v>
      </c>
      <c r="AM288" s="10" t="s">
        <v>299</v>
      </c>
    </row>
    <row r="289" spans="34:39" ht="16.899999999999999" customHeight="1" x14ac:dyDescent="0.15">
      <c r="AH289" s="9">
        <v>287</v>
      </c>
      <c r="AI289" s="11">
        <f t="shared" ca="1" si="54"/>
        <v>978.35048389230997</v>
      </c>
      <c r="AJ289" s="11">
        <f t="shared" ca="1" si="55"/>
        <v>148</v>
      </c>
      <c r="AK289" s="9" t="s">
        <v>334</v>
      </c>
      <c r="AL289" s="9" t="s">
        <v>4</v>
      </c>
      <c r="AM289" s="10" t="s">
        <v>312</v>
      </c>
    </row>
    <row r="290" spans="34:39" ht="16.899999999999999" customHeight="1" x14ac:dyDescent="0.15">
      <c r="AH290" s="9">
        <v>288</v>
      </c>
      <c r="AI290" s="11">
        <f t="shared" ca="1" si="54"/>
        <v>808.78433170999506</v>
      </c>
      <c r="AJ290" s="11">
        <f t="shared" ca="1" si="55"/>
        <v>131</v>
      </c>
      <c r="AK290" s="9" t="s">
        <v>335</v>
      </c>
      <c r="AL290" s="9" t="s">
        <v>4</v>
      </c>
      <c r="AM290" s="10" t="s">
        <v>325</v>
      </c>
    </row>
    <row r="291" spans="34:39" ht="16.899999999999999" customHeight="1" x14ac:dyDescent="0.15">
      <c r="AH291" s="9">
        <v>289</v>
      </c>
      <c r="AI291" s="11">
        <f t="shared" ca="1" si="54"/>
        <v>117.74426820380046</v>
      </c>
      <c r="AJ291" s="11">
        <f t="shared" ca="1" si="55"/>
        <v>68</v>
      </c>
      <c r="AK291" s="9" t="s">
        <v>336</v>
      </c>
      <c r="AL291" s="9" t="s">
        <v>4</v>
      </c>
      <c r="AM291" s="10" t="s">
        <v>337</v>
      </c>
    </row>
    <row r="292" spans="34:39" ht="16.899999999999999" customHeight="1" x14ac:dyDescent="0.15">
      <c r="AH292" s="9">
        <v>290</v>
      </c>
      <c r="AI292" s="11">
        <f t="shared" ca="1" si="54"/>
        <v>568.53645526776006</v>
      </c>
      <c r="AJ292" s="11">
        <f t="shared" ca="1" si="55"/>
        <v>113</v>
      </c>
      <c r="AK292" s="9" t="s">
        <v>338</v>
      </c>
      <c r="AL292" s="9" t="s">
        <v>4</v>
      </c>
      <c r="AM292" s="10" t="s">
        <v>339</v>
      </c>
    </row>
    <row r="293" spans="34:39" ht="16.899999999999999" customHeight="1" x14ac:dyDescent="0.15">
      <c r="AH293" s="9">
        <v>291</v>
      </c>
      <c r="AI293" s="11">
        <f t="shared" ca="1" si="54"/>
        <v>253.61929456382137</v>
      </c>
      <c r="AJ293" s="11">
        <f t="shared" ca="1" si="55"/>
        <v>81</v>
      </c>
      <c r="AK293" s="9" t="s">
        <v>340</v>
      </c>
      <c r="AL293" s="9" t="s">
        <v>4</v>
      </c>
      <c r="AM293" s="10" t="s">
        <v>5</v>
      </c>
    </row>
    <row r="294" spans="34:39" ht="16.899999999999999" customHeight="1" x14ac:dyDescent="0.15">
      <c r="AH294" s="9">
        <v>292</v>
      </c>
      <c r="AI294" s="11">
        <f t="shared" ca="1" si="54"/>
        <v>681.64850501704836</v>
      </c>
      <c r="AJ294" s="11">
        <f t="shared" ca="1" si="55"/>
        <v>124</v>
      </c>
      <c r="AK294" s="9" t="s">
        <v>341</v>
      </c>
      <c r="AL294" s="9" t="s">
        <v>4</v>
      </c>
      <c r="AM294" s="10" t="s">
        <v>13</v>
      </c>
    </row>
    <row r="295" spans="34:39" ht="16.899999999999999" customHeight="1" x14ac:dyDescent="0.15">
      <c r="AH295" s="9">
        <v>293</v>
      </c>
      <c r="AI295" s="11">
        <f t="shared" ca="1" si="54"/>
        <v>961.8282324605525</v>
      </c>
      <c r="AJ295" s="11">
        <f t="shared" ca="1" si="55"/>
        <v>147</v>
      </c>
      <c r="AK295" s="9" t="s">
        <v>342</v>
      </c>
      <c r="AL295" s="9" t="s">
        <v>4</v>
      </c>
      <c r="AM295" s="10" t="s">
        <v>19</v>
      </c>
    </row>
    <row r="296" spans="34:39" ht="16.899999999999999" customHeight="1" x14ac:dyDescent="0.15">
      <c r="AH296" s="9">
        <v>294</v>
      </c>
      <c r="AI296" s="11">
        <f t="shared" ca="1" si="54"/>
        <v>52.99603712892975</v>
      </c>
      <c r="AJ296" s="11">
        <f t="shared" ca="1" si="55"/>
        <v>58</v>
      </c>
      <c r="AK296" s="9" t="s">
        <v>343</v>
      </c>
      <c r="AL296" s="9" t="s">
        <v>4</v>
      </c>
      <c r="AM296" s="10" t="s">
        <v>272</v>
      </c>
    </row>
    <row r="297" spans="34:39" ht="16.899999999999999" customHeight="1" x14ac:dyDescent="0.15">
      <c r="AH297" s="9">
        <v>295</v>
      </c>
      <c r="AI297" s="11">
        <f t="shared" ca="1" si="54"/>
        <v>917.96233369251331</v>
      </c>
      <c r="AJ297" s="11">
        <f t="shared" ca="1" si="55"/>
        <v>142</v>
      </c>
      <c r="AK297" s="9" t="s">
        <v>344</v>
      </c>
      <c r="AL297" s="9" t="s">
        <v>4</v>
      </c>
      <c r="AM297" s="10" t="s">
        <v>286</v>
      </c>
    </row>
    <row r="298" spans="34:39" ht="16.899999999999999" customHeight="1" x14ac:dyDescent="0.15">
      <c r="AH298" s="9">
        <v>296</v>
      </c>
      <c r="AI298" s="11">
        <f t="shared" ca="1" si="54"/>
        <v>515.04367390793573</v>
      </c>
      <c r="AJ298" s="11">
        <f t="shared" ca="1" si="55"/>
        <v>105</v>
      </c>
      <c r="AK298" s="9" t="s">
        <v>345</v>
      </c>
      <c r="AL298" s="9" t="s">
        <v>4</v>
      </c>
      <c r="AM298" s="10" t="s">
        <v>301</v>
      </c>
    </row>
    <row r="299" spans="34:39" ht="16.899999999999999" customHeight="1" x14ac:dyDescent="0.15">
      <c r="AH299" s="9">
        <v>297</v>
      </c>
      <c r="AI299" s="11">
        <f t="shared" ca="1" si="54"/>
        <v>932.31040576843873</v>
      </c>
      <c r="AJ299" s="11">
        <f t="shared" ca="1" si="55"/>
        <v>144</v>
      </c>
      <c r="AK299" s="9" t="s">
        <v>346</v>
      </c>
      <c r="AL299" s="9" t="s">
        <v>4</v>
      </c>
      <c r="AM299" s="10" t="s">
        <v>314</v>
      </c>
    </row>
    <row r="300" spans="34:39" ht="16.899999999999999" customHeight="1" x14ac:dyDescent="0.15">
      <c r="AH300" s="9">
        <v>298</v>
      </c>
      <c r="AI300" s="11">
        <f t="shared" ca="1" si="54"/>
        <v>507.43691399458578</v>
      </c>
      <c r="AJ300" s="11">
        <f t="shared" ca="1" si="55"/>
        <v>104</v>
      </c>
      <c r="AK300" s="9" t="s">
        <v>347</v>
      </c>
      <c r="AL300" s="9" t="s">
        <v>4</v>
      </c>
      <c r="AM300" s="10" t="s">
        <v>327</v>
      </c>
    </row>
    <row r="301" spans="34:39" ht="16.899999999999999" customHeight="1" x14ac:dyDescent="0.15">
      <c r="AH301" s="9">
        <v>299</v>
      </c>
      <c r="AI301" s="11">
        <f t="shared" ca="1" si="54"/>
        <v>585.07675426206401</v>
      </c>
      <c r="AJ301" s="11">
        <f t="shared" ca="1" si="55"/>
        <v>116</v>
      </c>
      <c r="AK301" s="9" t="s">
        <v>348</v>
      </c>
      <c r="AL301" s="9" t="s">
        <v>4</v>
      </c>
      <c r="AM301" s="10" t="s">
        <v>339</v>
      </c>
    </row>
    <row r="302" spans="34:39" ht="16.899999999999999" customHeight="1" x14ac:dyDescent="0.15">
      <c r="AH302" s="9">
        <v>300</v>
      </c>
      <c r="AI302" s="11">
        <f t="shared" ca="1" si="54"/>
        <v>141.38422375403968</v>
      </c>
      <c r="AJ302" s="11">
        <f t="shared" ca="1" si="55"/>
        <v>75</v>
      </c>
      <c r="AK302" s="9" t="s">
        <v>349</v>
      </c>
      <c r="AL302" s="9" t="s">
        <v>4</v>
      </c>
      <c r="AM302" s="10" t="s">
        <v>350</v>
      </c>
    </row>
    <row r="303" spans="34:39" ht="16.899999999999999" customHeight="1" x14ac:dyDescent="0.15">
      <c r="AH303" s="9">
        <v>301</v>
      </c>
      <c r="AI303" s="11">
        <f t="shared" ca="1" si="54"/>
        <v>123.94396870768176</v>
      </c>
      <c r="AJ303" s="11">
        <f ca="1">RANK(AI303,$AI$303:$AI$762,1)+75</f>
        <v>129</v>
      </c>
      <c r="AK303" s="9" t="s">
        <v>351</v>
      </c>
      <c r="AL303" s="9" t="s">
        <v>4</v>
      </c>
      <c r="AM303" s="10" t="s">
        <v>5</v>
      </c>
    </row>
    <row r="304" spans="34:39" ht="16.899999999999999" customHeight="1" x14ac:dyDescent="0.15">
      <c r="AH304" s="9">
        <v>302</v>
      </c>
      <c r="AI304" s="11">
        <f t="shared" ca="1" si="54"/>
        <v>45.062353192640181</v>
      </c>
      <c r="AJ304" s="11">
        <f t="shared" ref="AJ304:AJ367" ca="1" si="56">RANK(AI304,$AI$303:$AI$762,1)+75</f>
        <v>101</v>
      </c>
      <c r="AK304" s="9" t="s">
        <v>352</v>
      </c>
      <c r="AL304" s="9" t="s">
        <v>4</v>
      </c>
      <c r="AM304" s="10" t="s">
        <v>131</v>
      </c>
    </row>
    <row r="305" spans="34:39" ht="16.899999999999999" customHeight="1" x14ac:dyDescent="0.15">
      <c r="AH305" s="9">
        <v>303</v>
      </c>
      <c r="AI305" s="11">
        <f t="shared" ca="1" si="54"/>
        <v>464.2883958771198</v>
      </c>
      <c r="AJ305" s="11">
        <f t="shared" ca="1" si="56"/>
        <v>285</v>
      </c>
      <c r="AK305" s="9" t="s">
        <v>353</v>
      </c>
      <c r="AL305" s="9" t="s">
        <v>4</v>
      </c>
      <c r="AM305" s="10" t="s">
        <v>6</v>
      </c>
    </row>
    <row r="306" spans="34:39" ht="16.899999999999999" customHeight="1" x14ac:dyDescent="0.15">
      <c r="AH306" s="9">
        <v>304</v>
      </c>
      <c r="AI306" s="11">
        <f t="shared" ca="1" si="54"/>
        <v>204.10159848519604</v>
      </c>
      <c r="AJ306" s="11">
        <f t="shared" ca="1" si="56"/>
        <v>167</v>
      </c>
      <c r="AK306" s="9" t="s">
        <v>354</v>
      </c>
      <c r="AL306" s="9" t="s">
        <v>4</v>
      </c>
      <c r="AM306" s="10" t="s">
        <v>7</v>
      </c>
    </row>
    <row r="307" spans="34:39" ht="16.899999999999999" customHeight="1" x14ac:dyDescent="0.15">
      <c r="AH307" s="9">
        <v>305</v>
      </c>
      <c r="AI307" s="11">
        <f t="shared" ca="1" si="54"/>
        <v>426.44614220902076</v>
      </c>
      <c r="AJ307" s="11">
        <f t="shared" ca="1" si="56"/>
        <v>266</v>
      </c>
      <c r="AK307" s="9" t="s">
        <v>355</v>
      </c>
      <c r="AL307" s="9" t="s">
        <v>4</v>
      </c>
      <c r="AM307" s="10" t="s">
        <v>8</v>
      </c>
    </row>
    <row r="308" spans="34:39" ht="16.899999999999999" customHeight="1" x14ac:dyDescent="0.15">
      <c r="AH308" s="9">
        <v>306</v>
      </c>
      <c r="AI308" s="11">
        <f t="shared" ca="1" si="54"/>
        <v>719.65162627091729</v>
      </c>
      <c r="AJ308" s="11">
        <f t="shared" ca="1" si="56"/>
        <v>406</v>
      </c>
      <c r="AK308" s="9" t="s">
        <v>356</v>
      </c>
      <c r="AL308" s="9" t="s">
        <v>4</v>
      </c>
      <c r="AM308" s="10" t="s">
        <v>9</v>
      </c>
    </row>
    <row r="309" spans="34:39" ht="16.899999999999999" customHeight="1" x14ac:dyDescent="0.15">
      <c r="AH309" s="9">
        <v>307</v>
      </c>
      <c r="AI309" s="11">
        <f t="shared" ca="1" si="54"/>
        <v>750.46207643170976</v>
      </c>
      <c r="AJ309" s="11">
        <f t="shared" ca="1" si="56"/>
        <v>431</v>
      </c>
      <c r="AK309" s="9" t="s">
        <v>357</v>
      </c>
      <c r="AL309" s="9" t="s">
        <v>4</v>
      </c>
      <c r="AM309" s="10" t="s">
        <v>10</v>
      </c>
    </row>
    <row r="310" spans="34:39" ht="16.899999999999999" customHeight="1" x14ac:dyDescent="0.15">
      <c r="AH310" s="9">
        <v>308</v>
      </c>
      <c r="AI310" s="11">
        <f t="shared" ca="1" si="54"/>
        <v>952.37089978484016</v>
      </c>
      <c r="AJ310" s="11">
        <f t="shared" ca="1" si="56"/>
        <v>515</v>
      </c>
      <c r="AK310" s="9" t="s">
        <v>358</v>
      </c>
      <c r="AL310" s="9" t="s">
        <v>4</v>
      </c>
      <c r="AM310" s="10" t="s">
        <v>11</v>
      </c>
    </row>
    <row r="311" spans="34:39" ht="16.899999999999999" customHeight="1" x14ac:dyDescent="0.15">
      <c r="AH311" s="9">
        <v>309</v>
      </c>
      <c r="AI311" s="11">
        <f t="shared" ca="1" si="54"/>
        <v>723.23945972113529</v>
      </c>
      <c r="AJ311" s="11">
        <f t="shared" ca="1" si="56"/>
        <v>410</v>
      </c>
      <c r="AK311" s="9" t="s">
        <v>359</v>
      </c>
      <c r="AL311" s="9" t="s">
        <v>4</v>
      </c>
      <c r="AM311" s="10" t="s">
        <v>12</v>
      </c>
    </row>
    <row r="312" spans="34:39" ht="16.899999999999999" customHeight="1" x14ac:dyDescent="0.15">
      <c r="AH312" s="9">
        <v>310</v>
      </c>
      <c r="AI312" s="11">
        <f t="shared" ca="1" si="54"/>
        <v>280.30949110886382</v>
      </c>
      <c r="AJ312" s="11">
        <f t="shared" ca="1" si="56"/>
        <v>198</v>
      </c>
      <c r="AK312" s="9" t="s">
        <v>360</v>
      </c>
      <c r="AL312" s="9" t="s">
        <v>4</v>
      </c>
      <c r="AM312" s="10" t="s">
        <v>13</v>
      </c>
    </row>
    <row r="313" spans="34:39" ht="16.899999999999999" customHeight="1" x14ac:dyDescent="0.15">
      <c r="AH313" s="9">
        <v>311</v>
      </c>
      <c r="AI313" s="11">
        <f t="shared" ca="1" si="54"/>
        <v>961.75730714515146</v>
      </c>
      <c r="AJ313" s="11">
        <f t="shared" ca="1" si="56"/>
        <v>520</v>
      </c>
      <c r="AK313" s="9" t="s">
        <v>361</v>
      </c>
      <c r="AL313" s="9" t="s">
        <v>4</v>
      </c>
      <c r="AM313" s="10" t="s">
        <v>5</v>
      </c>
    </row>
    <row r="314" spans="34:39" ht="16.899999999999999" customHeight="1" x14ac:dyDescent="0.15">
      <c r="AH314" s="9">
        <v>312</v>
      </c>
      <c r="AI314" s="11">
        <f t="shared" ca="1" si="54"/>
        <v>647.61349415102802</v>
      </c>
      <c r="AJ314" s="11">
        <f t="shared" ca="1" si="56"/>
        <v>373</v>
      </c>
      <c r="AK314" s="9" t="s">
        <v>362</v>
      </c>
      <c r="AL314" s="9" t="s">
        <v>4</v>
      </c>
      <c r="AM314" s="10" t="s">
        <v>131</v>
      </c>
    </row>
    <row r="315" spans="34:39" ht="16.899999999999999" customHeight="1" x14ac:dyDescent="0.15">
      <c r="AH315" s="9">
        <v>313</v>
      </c>
      <c r="AI315" s="11">
        <f t="shared" ca="1" si="54"/>
        <v>758.16139239537722</v>
      </c>
      <c r="AJ315" s="11">
        <f t="shared" ca="1" si="56"/>
        <v>435</v>
      </c>
      <c r="AK315" s="9" t="s">
        <v>363</v>
      </c>
      <c r="AL315" s="9" t="s">
        <v>4</v>
      </c>
      <c r="AM315" s="10" t="s">
        <v>6</v>
      </c>
    </row>
    <row r="316" spans="34:39" ht="16.899999999999999" customHeight="1" x14ac:dyDescent="0.15">
      <c r="AH316" s="9">
        <v>314</v>
      </c>
      <c r="AI316" s="11">
        <f t="shared" ca="1" si="54"/>
        <v>831.79636602814742</v>
      </c>
      <c r="AJ316" s="11">
        <f t="shared" ca="1" si="56"/>
        <v>466</v>
      </c>
      <c r="AK316" s="9" t="s">
        <v>364</v>
      </c>
      <c r="AL316" s="9" t="s">
        <v>4</v>
      </c>
      <c r="AM316" s="10" t="s">
        <v>7</v>
      </c>
    </row>
    <row r="317" spans="34:39" ht="16.899999999999999" customHeight="1" x14ac:dyDescent="0.15">
      <c r="AH317" s="9">
        <v>315</v>
      </c>
      <c r="AI317" s="11">
        <f t="shared" ca="1" si="54"/>
        <v>386.61723030733287</v>
      </c>
      <c r="AJ317" s="11">
        <f t="shared" ca="1" si="56"/>
        <v>240</v>
      </c>
      <c r="AK317" s="9" t="s">
        <v>365</v>
      </c>
      <c r="AL317" s="9" t="s">
        <v>4</v>
      </c>
      <c r="AM317" s="10" t="s">
        <v>8</v>
      </c>
    </row>
    <row r="318" spans="34:39" ht="16.899999999999999" customHeight="1" x14ac:dyDescent="0.15">
      <c r="AH318" s="9">
        <v>316</v>
      </c>
      <c r="AI318" s="11">
        <f t="shared" ca="1" si="54"/>
        <v>529.2262449740839</v>
      </c>
      <c r="AJ318" s="11">
        <f t="shared" ca="1" si="56"/>
        <v>312</v>
      </c>
      <c r="AK318" s="9" t="s">
        <v>366</v>
      </c>
      <c r="AL318" s="9" t="s">
        <v>4</v>
      </c>
      <c r="AM318" s="10" t="s">
        <v>9</v>
      </c>
    </row>
    <row r="319" spans="34:39" ht="16.899999999999999" customHeight="1" x14ac:dyDescent="0.15">
      <c r="AH319" s="9">
        <v>317</v>
      </c>
      <c r="AI319" s="11">
        <f t="shared" ca="1" si="54"/>
        <v>949.63603426981285</v>
      </c>
      <c r="AJ319" s="11">
        <f t="shared" ca="1" si="56"/>
        <v>512</v>
      </c>
      <c r="AK319" s="9" t="s">
        <v>367</v>
      </c>
      <c r="AL319" s="9" t="s">
        <v>4</v>
      </c>
      <c r="AM319" s="10" t="s">
        <v>10</v>
      </c>
    </row>
    <row r="320" spans="34:39" ht="16.899999999999999" customHeight="1" x14ac:dyDescent="0.15">
      <c r="AH320" s="9">
        <v>318</v>
      </c>
      <c r="AI320" s="11">
        <f t="shared" ca="1" si="54"/>
        <v>165.20428702527724</v>
      </c>
      <c r="AJ320" s="11">
        <f t="shared" ca="1" si="56"/>
        <v>147</v>
      </c>
      <c r="AK320" s="9" t="s">
        <v>368</v>
      </c>
      <c r="AL320" s="9" t="s">
        <v>4</v>
      </c>
      <c r="AM320" s="10" t="s">
        <v>11</v>
      </c>
    </row>
    <row r="321" spans="34:39" ht="16.899999999999999" customHeight="1" x14ac:dyDescent="0.15">
      <c r="AH321" s="9">
        <v>319</v>
      </c>
      <c r="AI321" s="11">
        <f t="shared" ca="1" si="54"/>
        <v>86.661969044838585</v>
      </c>
      <c r="AJ321" s="11">
        <f t="shared" ca="1" si="56"/>
        <v>117</v>
      </c>
      <c r="AK321" s="9" t="s">
        <v>369</v>
      </c>
      <c r="AL321" s="9" t="s">
        <v>4</v>
      </c>
      <c r="AM321" s="10" t="s">
        <v>12</v>
      </c>
    </row>
    <row r="322" spans="34:39" ht="16.899999999999999" customHeight="1" x14ac:dyDescent="0.15">
      <c r="AH322" s="9">
        <v>320</v>
      </c>
      <c r="AI322" s="11">
        <f t="shared" ca="1" si="54"/>
        <v>606.35512928514106</v>
      </c>
      <c r="AJ322" s="11">
        <f t="shared" ca="1" si="56"/>
        <v>353</v>
      </c>
      <c r="AK322" s="9" t="s">
        <v>370</v>
      </c>
      <c r="AL322" s="9" t="s">
        <v>4</v>
      </c>
      <c r="AM322" s="10" t="s">
        <v>13</v>
      </c>
    </row>
    <row r="323" spans="34:39" ht="16.899999999999999" customHeight="1" x14ac:dyDescent="0.15">
      <c r="AH323" s="9">
        <v>321</v>
      </c>
      <c r="AI323" s="11">
        <f t="shared" ref="AI323:AI386" ca="1" si="57">RAND()*1000</f>
        <v>17.88915526364676</v>
      </c>
      <c r="AJ323" s="11">
        <f t="shared" ca="1" si="56"/>
        <v>90</v>
      </c>
      <c r="AK323" s="9" t="s">
        <v>371</v>
      </c>
      <c r="AL323" s="9" t="s">
        <v>4</v>
      </c>
      <c r="AM323" s="10" t="s">
        <v>5</v>
      </c>
    </row>
    <row r="324" spans="34:39" ht="16.899999999999999" customHeight="1" x14ac:dyDescent="0.15">
      <c r="AH324" s="9">
        <v>322</v>
      </c>
      <c r="AI324" s="11">
        <f t="shared" ca="1" si="57"/>
        <v>78.25156152202284</v>
      </c>
      <c r="AJ324" s="11">
        <f t="shared" ca="1" si="56"/>
        <v>113</v>
      </c>
      <c r="AK324" s="9" t="s">
        <v>372</v>
      </c>
      <c r="AL324" s="9" t="s">
        <v>4</v>
      </c>
      <c r="AM324" s="10" t="s">
        <v>131</v>
      </c>
    </row>
    <row r="325" spans="34:39" ht="16.899999999999999" customHeight="1" x14ac:dyDescent="0.15">
      <c r="AH325" s="9">
        <v>323</v>
      </c>
      <c r="AI325" s="11">
        <f t="shared" ca="1" si="57"/>
        <v>482.06854127319775</v>
      </c>
      <c r="AJ325" s="11">
        <f t="shared" ca="1" si="56"/>
        <v>292</v>
      </c>
      <c r="AK325" s="9" t="s">
        <v>373</v>
      </c>
      <c r="AL325" s="9" t="s">
        <v>4</v>
      </c>
      <c r="AM325" s="10" t="s">
        <v>6</v>
      </c>
    </row>
    <row r="326" spans="34:39" ht="16.899999999999999" customHeight="1" x14ac:dyDescent="0.15">
      <c r="AH326" s="9">
        <v>324</v>
      </c>
      <c r="AI326" s="11">
        <f t="shared" ca="1" si="57"/>
        <v>999.7599949902617</v>
      </c>
      <c r="AJ326" s="11">
        <f t="shared" ca="1" si="56"/>
        <v>535</v>
      </c>
      <c r="AK326" s="9" t="s">
        <v>374</v>
      </c>
      <c r="AL326" s="9" t="s">
        <v>4</v>
      </c>
      <c r="AM326" s="10" t="s">
        <v>7</v>
      </c>
    </row>
    <row r="327" spans="34:39" ht="16.899999999999999" customHeight="1" x14ac:dyDescent="0.15">
      <c r="AH327" s="9">
        <v>325</v>
      </c>
      <c r="AI327" s="11">
        <f t="shared" ca="1" si="57"/>
        <v>813.09316752300879</v>
      </c>
      <c r="AJ327" s="11">
        <f t="shared" ca="1" si="56"/>
        <v>457</v>
      </c>
      <c r="AK327" s="9" t="s">
        <v>375</v>
      </c>
      <c r="AL327" s="9" t="s">
        <v>4</v>
      </c>
      <c r="AM327" s="10" t="s">
        <v>8</v>
      </c>
    </row>
    <row r="328" spans="34:39" ht="16.899999999999999" customHeight="1" x14ac:dyDescent="0.15">
      <c r="AH328" s="9">
        <v>326</v>
      </c>
      <c r="AI328" s="11">
        <f t="shared" ca="1" si="57"/>
        <v>553.47642624571836</v>
      </c>
      <c r="AJ328" s="11">
        <f t="shared" ca="1" si="56"/>
        <v>326</v>
      </c>
      <c r="AK328" s="9" t="s">
        <v>376</v>
      </c>
      <c r="AL328" s="9" t="s">
        <v>4</v>
      </c>
      <c r="AM328" s="10" t="s">
        <v>9</v>
      </c>
    </row>
    <row r="329" spans="34:39" ht="16.899999999999999" customHeight="1" x14ac:dyDescent="0.15">
      <c r="AH329" s="9">
        <v>327</v>
      </c>
      <c r="AI329" s="11">
        <f t="shared" ca="1" si="57"/>
        <v>577.54710695644599</v>
      </c>
      <c r="AJ329" s="11">
        <f t="shared" ca="1" si="56"/>
        <v>334</v>
      </c>
      <c r="AK329" s="9" t="s">
        <v>377</v>
      </c>
      <c r="AL329" s="9" t="s">
        <v>4</v>
      </c>
      <c r="AM329" s="10" t="s">
        <v>10</v>
      </c>
    </row>
    <row r="330" spans="34:39" ht="16.899999999999999" customHeight="1" x14ac:dyDescent="0.15">
      <c r="AH330" s="9">
        <v>328</v>
      </c>
      <c r="AI330" s="11">
        <f t="shared" ca="1" si="57"/>
        <v>251.07146203325016</v>
      </c>
      <c r="AJ330" s="11">
        <f t="shared" ca="1" si="56"/>
        <v>187</v>
      </c>
      <c r="AK330" s="9" t="s">
        <v>378</v>
      </c>
      <c r="AL330" s="9" t="s">
        <v>4</v>
      </c>
      <c r="AM330" s="10" t="s">
        <v>11</v>
      </c>
    </row>
    <row r="331" spans="34:39" ht="16.899999999999999" customHeight="1" x14ac:dyDescent="0.15">
      <c r="AH331" s="9">
        <v>329</v>
      </c>
      <c r="AI331" s="11">
        <f t="shared" ca="1" si="57"/>
        <v>907.35717667954282</v>
      </c>
      <c r="AJ331" s="11">
        <f t="shared" ca="1" si="56"/>
        <v>493</v>
      </c>
      <c r="AK331" s="9" t="s">
        <v>379</v>
      </c>
      <c r="AL331" s="9" t="s">
        <v>4</v>
      </c>
      <c r="AM331" s="10" t="s">
        <v>12</v>
      </c>
    </row>
    <row r="332" spans="34:39" ht="16.899999999999999" customHeight="1" x14ac:dyDescent="0.15">
      <c r="AH332" s="9">
        <v>330</v>
      </c>
      <c r="AI332" s="11">
        <f t="shared" ca="1" si="57"/>
        <v>347.83773499022664</v>
      </c>
      <c r="AJ332" s="11">
        <f t="shared" ca="1" si="56"/>
        <v>230</v>
      </c>
      <c r="AK332" s="9" t="s">
        <v>380</v>
      </c>
      <c r="AL332" s="9" t="s">
        <v>4</v>
      </c>
      <c r="AM332" s="10" t="s">
        <v>13</v>
      </c>
    </row>
    <row r="333" spans="34:39" ht="16.899999999999999" customHeight="1" x14ac:dyDescent="0.15">
      <c r="AH333" s="9">
        <v>331</v>
      </c>
      <c r="AI333" s="11">
        <f t="shared" ca="1" si="57"/>
        <v>625.05479395482871</v>
      </c>
      <c r="AJ333" s="11">
        <f t="shared" ca="1" si="56"/>
        <v>360</v>
      </c>
      <c r="AK333" s="9" t="s">
        <v>381</v>
      </c>
      <c r="AL333" s="9" t="s">
        <v>4</v>
      </c>
      <c r="AM333" s="10" t="s">
        <v>5</v>
      </c>
    </row>
    <row r="334" spans="34:39" ht="16.899999999999999" customHeight="1" x14ac:dyDescent="0.15">
      <c r="AH334" s="9">
        <v>332</v>
      </c>
      <c r="AI334" s="11">
        <f t="shared" ca="1" si="57"/>
        <v>559.94914839381579</v>
      </c>
      <c r="AJ334" s="11">
        <f t="shared" ca="1" si="56"/>
        <v>330</v>
      </c>
      <c r="AK334" s="9" t="s">
        <v>382</v>
      </c>
      <c r="AL334" s="9" t="s">
        <v>4</v>
      </c>
      <c r="AM334" s="10" t="s">
        <v>131</v>
      </c>
    </row>
    <row r="335" spans="34:39" ht="16.899999999999999" customHeight="1" x14ac:dyDescent="0.15">
      <c r="AH335" s="9">
        <v>333</v>
      </c>
      <c r="AI335" s="11">
        <f t="shared" ca="1" si="57"/>
        <v>308.9830673909928</v>
      </c>
      <c r="AJ335" s="11">
        <f t="shared" ca="1" si="56"/>
        <v>212</v>
      </c>
      <c r="AK335" s="9" t="s">
        <v>383</v>
      </c>
      <c r="AL335" s="9" t="s">
        <v>4</v>
      </c>
      <c r="AM335" s="10" t="s">
        <v>6</v>
      </c>
    </row>
    <row r="336" spans="34:39" ht="16.899999999999999" customHeight="1" x14ac:dyDescent="0.15">
      <c r="AH336" s="9">
        <v>334</v>
      </c>
      <c r="AI336" s="11">
        <f t="shared" ca="1" si="57"/>
        <v>411.6831214772173</v>
      </c>
      <c r="AJ336" s="11">
        <f t="shared" ca="1" si="56"/>
        <v>252</v>
      </c>
      <c r="AK336" s="9" t="s">
        <v>384</v>
      </c>
      <c r="AL336" s="9" t="s">
        <v>4</v>
      </c>
      <c r="AM336" s="10" t="s">
        <v>7</v>
      </c>
    </row>
    <row r="337" spans="34:39" ht="16.899999999999999" customHeight="1" x14ac:dyDescent="0.15">
      <c r="AH337" s="9">
        <v>335</v>
      </c>
      <c r="AI337" s="11">
        <f t="shared" ca="1" si="57"/>
        <v>747.99296560682285</v>
      </c>
      <c r="AJ337" s="11">
        <f t="shared" ca="1" si="56"/>
        <v>429</v>
      </c>
      <c r="AK337" s="9" t="s">
        <v>385</v>
      </c>
      <c r="AL337" s="9" t="s">
        <v>4</v>
      </c>
      <c r="AM337" s="10" t="s">
        <v>8</v>
      </c>
    </row>
    <row r="338" spans="34:39" ht="16.899999999999999" customHeight="1" x14ac:dyDescent="0.15">
      <c r="AH338" s="9">
        <v>336</v>
      </c>
      <c r="AI338" s="11">
        <f t="shared" ca="1" si="57"/>
        <v>237.08537188796674</v>
      </c>
      <c r="AJ338" s="11">
        <f t="shared" ca="1" si="56"/>
        <v>180</v>
      </c>
      <c r="AK338" s="9" t="s">
        <v>386</v>
      </c>
      <c r="AL338" s="9" t="s">
        <v>4</v>
      </c>
      <c r="AM338" s="10" t="s">
        <v>9</v>
      </c>
    </row>
    <row r="339" spans="34:39" ht="16.899999999999999" customHeight="1" x14ac:dyDescent="0.15">
      <c r="AH339" s="9">
        <v>337</v>
      </c>
      <c r="AI339" s="11">
        <f t="shared" ca="1" si="57"/>
        <v>330.34104843486909</v>
      </c>
      <c r="AJ339" s="11">
        <f t="shared" ca="1" si="56"/>
        <v>220</v>
      </c>
      <c r="AK339" s="9" t="s">
        <v>387</v>
      </c>
      <c r="AL339" s="9" t="s">
        <v>4</v>
      </c>
      <c r="AM339" s="10" t="s">
        <v>10</v>
      </c>
    </row>
    <row r="340" spans="34:39" ht="16.899999999999999" customHeight="1" x14ac:dyDescent="0.15">
      <c r="AH340" s="9">
        <v>338</v>
      </c>
      <c r="AI340" s="11">
        <f t="shared" ca="1" si="57"/>
        <v>224.98799418949832</v>
      </c>
      <c r="AJ340" s="11">
        <f t="shared" ca="1" si="56"/>
        <v>173</v>
      </c>
      <c r="AK340" s="9" t="s">
        <v>388</v>
      </c>
      <c r="AL340" s="9" t="s">
        <v>4</v>
      </c>
      <c r="AM340" s="10" t="s">
        <v>11</v>
      </c>
    </row>
    <row r="341" spans="34:39" ht="16.899999999999999" customHeight="1" x14ac:dyDescent="0.15">
      <c r="AH341" s="9">
        <v>339</v>
      </c>
      <c r="AI341" s="11">
        <f t="shared" ca="1" si="57"/>
        <v>522.00761523736685</v>
      </c>
      <c r="AJ341" s="11">
        <f t="shared" ca="1" si="56"/>
        <v>309</v>
      </c>
      <c r="AK341" s="9" t="s">
        <v>389</v>
      </c>
      <c r="AL341" s="9" t="s">
        <v>4</v>
      </c>
      <c r="AM341" s="10" t="s">
        <v>12</v>
      </c>
    </row>
    <row r="342" spans="34:39" ht="16.899999999999999" customHeight="1" x14ac:dyDescent="0.15">
      <c r="AH342" s="9">
        <v>340</v>
      </c>
      <c r="AI342" s="11">
        <f t="shared" ca="1" si="57"/>
        <v>463.25663911550072</v>
      </c>
      <c r="AJ342" s="11">
        <f t="shared" ca="1" si="56"/>
        <v>284</v>
      </c>
      <c r="AK342" s="9" t="s">
        <v>390</v>
      </c>
      <c r="AL342" s="9" t="s">
        <v>4</v>
      </c>
      <c r="AM342" s="10" t="s">
        <v>13</v>
      </c>
    </row>
    <row r="343" spans="34:39" ht="16.899999999999999" customHeight="1" x14ac:dyDescent="0.15">
      <c r="AH343" s="9">
        <v>341</v>
      </c>
      <c r="AI343" s="11">
        <f t="shared" ca="1" si="57"/>
        <v>397.75725942022433</v>
      </c>
      <c r="AJ343" s="11">
        <f t="shared" ca="1" si="56"/>
        <v>244</v>
      </c>
      <c r="AK343" s="9" t="s">
        <v>391</v>
      </c>
      <c r="AL343" s="9" t="s">
        <v>4</v>
      </c>
      <c r="AM343" s="10" t="s">
        <v>5</v>
      </c>
    </row>
    <row r="344" spans="34:39" ht="16.899999999999999" customHeight="1" x14ac:dyDescent="0.15">
      <c r="AH344" s="9">
        <v>342</v>
      </c>
      <c r="AI344" s="11">
        <f t="shared" ca="1" si="57"/>
        <v>642.25545506283061</v>
      </c>
      <c r="AJ344" s="11">
        <f t="shared" ca="1" si="56"/>
        <v>370</v>
      </c>
      <c r="AK344" s="9" t="s">
        <v>392</v>
      </c>
      <c r="AL344" s="9" t="s">
        <v>4</v>
      </c>
      <c r="AM344" s="10" t="s">
        <v>131</v>
      </c>
    </row>
    <row r="345" spans="34:39" ht="16.899999999999999" customHeight="1" x14ac:dyDescent="0.15">
      <c r="AH345" s="9">
        <v>343</v>
      </c>
      <c r="AI345" s="11">
        <f t="shared" ca="1" si="57"/>
        <v>657.78103017930221</v>
      </c>
      <c r="AJ345" s="11">
        <f t="shared" ca="1" si="56"/>
        <v>376</v>
      </c>
      <c r="AK345" s="9" t="s">
        <v>393</v>
      </c>
      <c r="AL345" s="9" t="s">
        <v>4</v>
      </c>
      <c r="AM345" s="10" t="s">
        <v>6</v>
      </c>
    </row>
    <row r="346" spans="34:39" ht="16.899999999999999" customHeight="1" x14ac:dyDescent="0.15">
      <c r="AH346" s="9">
        <v>344</v>
      </c>
      <c r="AI346" s="11">
        <f t="shared" ca="1" si="57"/>
        <v>421.29399699259682</v>
      </c>
      <c r="AJ346" s="11">
        <f t="shared" ca="1" si="56"/>
        <v>259</v>
      </c>
      <c r="AK346" s="9" t="s">
        <v>394</v>
      </c>
      <c r="AL346" s="9" t="s">
        <v>4</v>
      </c>
      <c r="AM346" s="10" t="s">
        <v>7</v>
      </c>
    </row>
    <row r="347" spans="34:39" ht="16.899999999999999" customHeight="1" x14ac:dyDescent="0.15">
      <c r="AH347" s="9">
        <v>345</v>
      </c>
      <c r="AI347" s="11">
        <f t="shared" ca="1" si="57"/>
        <v>340.67824923208781</v>
      </c>
      <c r="AJ347" s="11">
        <f t="shared" ca="1" si="56"/>
        <v>227</v>
      </c>
      <c r="AK347" s="9" t="s">
        <v>395</v>
      </c>
      <c r="AL347" s="9" t="s">
        <v>4</v>
      </c>
      <c r="AM347" s="10" t="s">
        <v>8</v>
      </c>
    </row>
    <row r="348" spans="34:39" ht="16.899999999999999" customHeight="1" x14ac:dyDescent="0.15">
      <c r="AH348" s="9">
        <v>346</v>
      </c>
      <c r="AI348" s="11">
        <f t="shared" ca="1" si="57"/>
        <v>670.22119545976682</v>
      </c>
      <c r="AJ348" s="11">
        <f t="shared" ca="1" si="56"/>
        <v>384</v>
      </c>
      <c r="AK348" s="9" t="s">
        <v>396</v>
      </c>
      <c r="AL348" s="9" t="s">
        <v>4</v>
      </c>
      <c r="AM348" s="10" t="s">
        <v>9</v>
      </c>
    </row>
    <row r="349" spans="34:39" ht="16.899999999999999" customHeight="1" x14ac:dyDescent="0.15">
      <c r="AH349" s="9">
        <v>347</v>
      </c>
      <c r="AI349" s="11">
        <f t="shared" ca="1" si="57"/>
        <v>808.78303481256296</v>
      </c>
      <c r="AJ349" s="11">
        <f t="shared" ca="1" si="56"/>
        <v>453</v>
      </c>
      <c r="AK349" s="9" t="s">
        <v>397</v>
      </c>
      <c r="AL349" s="9" t="s">
        <v>4</v>
      </c>
      <c r="AM349" s="10" t="s">
        <v>10</v>
      </c>
    </row>
    <row r="350" spans="34:39" ht="16.899999999999999" customHeight="1" x14ac:dyDescent="0.15">
      <c r="AH350" s="9">
        <v>348</v>
      </c>
      <c r="AI350" s="11">
        <f t="shared" ca="1" si="57"/>
        <v>438.25361753570979</v>
      </c>
      <c r="AJ350" s="11">
        <f t="shared" ca="1" si="56"/>
        <v>270</v>
      </c>
      <c r="AK350" s="9" t="s">
        <v>398</v>
      </c>
      <c r="AL350" s="9" t="s">
        <v>4</v>
      </c>
      <c r="AM350" s="10" t="s">
        <v>11</v>
      </c>
    </row>
    <row r="351" spans="34:39" ht="16.899999999999999" customHeight="1" x14ac:dyDescent="0.15">
      <c r="AH351" s="9">
        <v>349</v>
      </c>
      <c r="AI351" s="11">
        <f t="shared" ca="1" si="57"/>
        <v>814.52259020775978</v>
      </c>
      <c r="AJ351" s="11">
        <f t="shared" ca="1" si="56"/>
        <v>458</v>
      </c>
      <c r="AK351" s="9" t="s">
        <v>399</v>
      </c>
      <c r="AL351" s="9" t="s">
        <v>4</v>
      </c>
      <c r="AM351" s="10" t="s">
        <v>12</v>
      </c>
    </row>
    <row r="352" spans="34:39" ht="16.899999999999999" customHeight="1" x14ac:dyDescent="0.15">
      <c r="AH352" s="9">
        <v>350</v>
      </c>
      <c r="AI352" s="11">
        <f t="shared" ca="1" si="57"/>
        <v>755.85177792217007</v>
      </c>
      <c r="AJ352" s="11">
        <f t="shared" ca="1" si="56"/>
        <v>433</v>
      </c>
      <c r="AK352" s="9" t="s">
        <v>400</v>
      </c>
      <c r="AL352" s="9" t="s">
        <v>4</v>
      </c>
      <c r="AM352" s="10" t="s">
        <v>13</v>
      </c>
    </row>
    <row r="353" spans="34:39" ht="16.899999999999999" customHeight="1" x14ac:dyDescent="0.15">
      <c r="AH353" s="9">
        <v>351</v>
      </c>
      <c r="AI353" s="11">
        <f t="shared" ca="1" si="57"/>
        <v>720.76362507540739</v>
      </c>
      <c r="AJ353" s="11">
        <f t="shared" ca="1" si="56"/>
        <v>407</v>
      </c>
      <c r="AK353" s="9" t="s">
        <v>401</v>
      </c>
      <c r="AL353" s="9" t="s">
        <v>4</v>
      </c>
      <c r="AM353" s="10" t="s">
        <v>5</v>
      </c>
    </row>
    <row r="354" spans="34:39" ht="16.899999999999999" customHeight="1" x14ac:dyDescent="0.15">
      <c r="AH354" s="9">
        <v>352</v>
      </c>
      <c r="AI354" s="11">
        <f t="shared" ca="1" si="57"/>
        <v>398.24883863406848</v>
      </c>
      <c r="AJ354" s="11">
        <f t="shared" ca="1" si="56"/>
        <v>246</v>
      </c>
      <c r="AK354" s="9" t="s">
        <v>402</v>
      </c>
      <c r="AL354" s="9" t="s">
        <v>4</v>
      </c>
      <c r="AM354" s="10" t="s">
        <v>131</v>
      </c>
    </row>
    <row r="355" spans="34:39" ht="16.899999999999999" customHeight="1" x14ac:dyDescent="0.15">
      <c r="AH355" s="9">
        <v>353</v>
      </c>
      <c r="AI355" s="11">
        <f t="shared" ca="1" si="57"/>
        <v>749.03281865887664</v>
      </c>
      <c r="AJ355" s="11">
        <f t="shared" ca="1" si="56"/>
        <v>430</v>
      </c>
      <c r="AK355" s="9" t="s">
        <v>403</v>
      </c>
      <c r="AL355" s="9" t="s">
        <v>4</v>
      </c>
      <c r="AM355" s="10" t="s">
        <v>6</v>
      </c>
    </row>
    <row r="356" spans="34:39" ht="16.899999999999999" customHeight="1" x14ac:dyDescent="0.15">
      <c r="AH356" s="9">
        <v>354</v>
      </c>
      <c r="AI356" s="11">
        <f t="shared" ca="1" si="57"/>
        <v>13.118161686685337</v>
      </c>
      <c r="AJ356" s="11">
        <f t="shared" ca="1" si="56"/>
        <v>85</v>
      </c>
      <c r="AK356" s="9" t="s">
        <v>404</v>
      </c>
      <c r="AL356" s="9" t="s">
        <v>4</v>
      </c>
      <c r="AM356" s="10" t="s">
        <v>7</v>
      </c>
    </row>
    <row r="357" spans="34:39" ht="16.899999999999999" customHeight="1" x14ac:dyDescent="0.15">
      <c r="AH357" s="9">
        <v>355</v>
      </c>
      <c r="AI357" s="11">
        <f t="shared" ca="1" si="57"/>
        <v>249.38525012517132</v>
      </c>
      <c r="AJ357" s="11">
        <f t="shared" ca="1" si="56"/>
        <v>186</v>
      </c>
      <c r="AK357" s="9" t="s">
        <v>405</v>
      </c>
      <c r="AL357" s="9" t="s">
        <v>4</v>
      </c>
      <c r="AM357" s="10" t="s">
        <v>8</v>
      </c>
    </row>
    <row r="358" spans="34:39" ht="16.899999999999999" customHeight="1" x14ac:dyDescent="0.15">
      <c r="AH358" s="9">
        <v>356</v>
      </c>
      <c r="AI358" s="11">
        <f t="shared" ca="1" si="57"/>
        <v>721.82912012042016</v>
      </c>
      <c r="AJ358" s="11">
        <f t="shared" ca="1" si="56"/>
        <v>408</v>
      </c>
      <c r="AK358" s="9" t="s">
        <v>406</v>
      </c>
      <c r="AL358" s="9" t="s">
        <v>4</v>
      </c>
      <c r="AM358" s="10" t="s">
        <v>9</v>
      </c>
    </row>
    <row r="359" spans="34:39" ht="16.899999999999999" customHeight="1" x14ac:dyDescent="0.15">
      <c r="AH359" s="9">
        <v>357</v>
      </c>
      <c r="AI359" s="11">
        <f t="shared" ca="1" si="57"/>
        <v>160.64368080739033</v>
      </c>
      <c r="AJ359" s="11">
        <f t="shared" ca="1" si="56"/>
        <v>142</v>
      </c>
      <c r="AK359" s="9" t="s">
        <v>407</v>
      </c>
      <c r="AL359" s="9" t="s">
        <v>4</v>
      </c>
      <c r="AM359" s="10" t="s">
        <v>10</v>
      </c>
    </row>
    <row r="360" spans="34:39" ht="16.899999999999999" customHeight="1" x14ac:dyDescent="0.15">
      <c r="AH360" s="9">
        <v>358</v>
      </c>
      <c r="AI360" s="11">
        <f t="shared" ca="1" si="57"/>
        <v>509.4163060991055</v>
      </c>
      <c r="AJ360" s="11">
        <f t="shared" ca="1" si="56"/>
        <v>302</v>
      </c>
      <c r="AK360" s="9" t="s">
        <v>408</v>
      </c>
      <c r="AL360" s="9" t="s">
        <v>4</v>
      </c>
      <c r="AM360" s="10" t="s">
        <v>11</v>
      </c>
    </row>
    <row r="361" spans="34:39" ht="16.899999999999999" customHeight="1" x14ac:dyDescent="0.15">
      <c r="AH361" s="9">
        <v>359</v>
      </c>
      <c r="AI361" s="11">
        <f t="shared" ca="1" si="57"/>
        <v>822.91307289809436</v>
      </c>
      <c r="AJ361" s="11">
        <f t="shared" ca="1" si="56"/>
        <v>462</v>
      </c>
      <c r="AK361" s="9" t="s">
        <v>409</v>
      </c>
      <c r="AL361" s="9" t="s">
        <v>4</v>
      </c>
      <c r="AM361" s="10" t="s">
        <v>12</v>
      </c>
    </row>
    <row r="362" spans="34:39" ht="16.899999999999999" customHeight="1" x14ac:dyDescent="0.15">
      <c r="AH362" s="9">
        <v>360</v>
      </c>
      <c r="AI362" s="11">
        <f t="shared" ca="1" si="57"/>
        <v>683.34572449751272</v>
      </c>
      <c r="AJ362" s="11">
        <f t="shared" ca="1" si="56"/>
        <v>393</v>
      </c>
      <c r="AK362" s="9" t="s">
        <v>410</v>
      </c>
      <c r="AL362" s="9" t="s">
        <v>4</v>
      </c>
      <c r="AM362" s="10" t="s">
        <v>13</v>
      </c>
    </row>
    <row r="363" spans="34:39" ht="16.899999999999999" customHeight="1" x14ac:dyDescent="0.15">
      <c r="AH363" s="9">
        <v>361</v>
      </c>
      <c r="AI363" s="11">
        <f t="shared" ca="1" si="57"/>
        <v>434.15899889917131</v>
      </c>
      <c r="AJ363" s="11">
        <f t="shared" ca="1" si="56"/>
        <v>269</v>
      </c>
      <c r="AK363" s="9" t="s">
        <v>411</v>
      </c>
      <c r="AL363" s="9" t="s">
        <v>4</v>
      </c>
      <c r="AM363" s="10" t="s">
        <v>5</v>
      </c>
    </row>
    <row r="364" spans="34:39" ht="16.899999999999999" customHeight="1" x14ac:dyDescent="0.15">
      <c r="AH364" s="9">
        <v>362</v>
      </c>
      <c r="AI364" s="11">
        <f t="shared" ca="1" si="57"/>
        <v>554.32808521561651</v>
      </c>
      <c r="AJ364" s="11">
        <f t="shared" ca="1" si="56"/>
        <v>327</v>
      </c>
      <c r="AK364" s="9" t="s">
        <v>412</v>
      </c>
      <c r="AL364" s="9" t="s">
        <v>4</v>
      </c>
      <c r="AM364" s="10" t="s">
        <v>131</v>
      </c>
    </row>
    <row r="365" spans="34:39" ht="16.899999999999999" customHeight="1" x14ac:dyDescent="0.15">
      <c r="AH365" s="9">
        <v>363</v>
      </c>
      <c r="AI365" s="11">
        <f t="shared" ca="1" si="57"/>
        <v>171.6579475025537</v>
      </c>
      <c r="AJ365" s="11">
        <f t="shared" ca="1" si="56"/>
        <v>150</v>
      </c>
      <c r="AK365" s="9" t="s">
        <v>413</v>
      </c>
      <c r="AL365" s="9" t="s">
        <v>4</v>
      </c>
      <c r="AM365" s="10" t="s">
        <v>6</v>
      </c>
    </row>
    <row r="366" spans="34:39" ht="16.899999999999999" customHeight="1" x14ac:dyDescent="0.15">
      <c r="AH366" s="9">
        <v>364</v>
      </c>
      <c r="AI366" s="11">
        <f t="shared" ca="1" si="57"/>
        <v>37.415740841771679</v>
      </c>
      <c r="AJ366" s="11">
        <f t="shared" ca="1" si="56"/>
        <v>97</v>
      </c>
      <c r="AK366" s="9" t="s">
        <v>414</v>
      </c>
      <c r="AL366" s="9" t="s">
        <v>4</v>
      </c>
      <c r="AM366" s="10" t="s">
        <v>7</v>
      </c>
    </row>
    <row r="367" spans="34:39" ht="16.899999999999999" customHeight="1" x14ac:dyDescent="0.15">
      <c r="AH367" s="9">
        <v>365</v>
      </c>
      <c r="AI367" s="11">
        <f t="shared" ca="1" si="57"/>
        <v>470.79191006275045</v>
      </c>
      <c r="AJ367" s="11">
        <f t="shared" ca="1" si="56"/>
        <v>289</v>
      </c>
      <c r="AK367" s="9" t="s">
        <v>415</v>
      </c>
      <c r="AL367" s="9" t="s">
        <v>4</v>
      </c>
      <c r="AM367" s="10" t="s">
        <v>8</v>
      </c>
    </row>
    <row r="368" spans="34:39" ht="16.899999999999999" customHeight="1" x14ac:dyDescent="0.15">
      <c r="AH368" s="9">
        <v>366</v>
      </c>
      <c r="AI368" s="11">
        <f t="shared" ca="1" si="57"/>
        <v>642.83341393979754</v>
      </c>
      <c r="AJ368" s="11">
        <f t="shared" ref="AJ368:AJ431" ca="1" si="58">RANK(AI368,$AI$303:$AI$762,1)+75</f>
        <v>371</v>
      </c>
      <c r="AK368" s="9" t="s">
        <v>416</v>
      </c>
      <c r="AL368" s="9" t="s">
        <v>4</v>
      </c>
      <c r="AM368" s="10" t="s">
        <v>9</v>
      </c>
    </row>
    <row r="369" spans="34:39" ht="16.899999999999999" customHeight="1" x14ac:dyDescent="0.15">
      <c r="AH369" s="9">
        <v>367</v>
      </c>
      <c r="AI369" s="11">
        <f t="shared" ca="1" si="57"/>
        <v>599.18628453201131</v>
      </c>
      <c r="AJ369" s="11">
        <f t="shared" ca="1" si="58"/>
        <v>348</v>
      </c>
      <c r="AK369" s="9" t="s">
        <v>417</v>
      </c>
      <c r="AL369" s="9" t="s">
        <v>4</v>
      </c>
      <c r="AM369" s="10" t="s">
        <v>10</v>
      </c>
    </row>
    <row r="370" spans="34:39" ht="16.899999999999999" customHeight="1" x14ac:dyDescent="0.15">
      <c r="AH370" s="9">
        <v>368</v>
      </c>
      <c r="AI370" s="11">
        <f t="shared" ca="1" si="57"/>
        <v>522.24921377989347</v>
      </c>
      <c r="AJ370" s="11">
        <f t="shared" ca="1" si="58"/>
        <v>310</v>
      </c>
      <c r="AK370" s="9" t="s">
        <v>418</v>
      </c>
      <c r="AL370" s="9" t="s">
        <v>4</v>
      </c>
      <c r="AM370" s="10" t="s">
        <v>11</v>
      </c>
    </row>
    <row r="371" spans="34:39" ht="16.899999999999999" customHeight="1" x14ac:dyDescent="0.15">
      <c r="AH371" s="9">
        <v>369</v>
      </c>
      <c r="AI371" s="11">
        <f t="shared" ca="1" si="57"/>
        <v>279.320041474346</v>
      </c>
      <c r="AJ371" s="11">
        <f t="shared" ca="1" si="58"/>
        <v>197</v>
      </c>
      <c r="AK371" s="9" t="s">
        <v>419</v>
      </c>
      <c r="AL371" s="9" t="s">
        <v>4</v>
      </c>
      <c r="AM371" s="10" t="s">
        <v>12</v>
      </c>
    </row>
    <row r="372" spans="34:39" ht="16.899999999999999" customHeight="1" x14ac:dyDescent="0.15">
      <c r="AH372" s="9">
        <v>370</v>
      </c>
      <c r="AI372" s="11">
        <f t="shared" ca="1" si="57"/>
        <v>746.80183734137211</v>
      </c>
      <c r="AJ372" s="11">
        <f t="shared" ca="1" si="58"/>
        <v>426</v>
      </c>
      <c r="AK372" s="9" t="s">
        <v>420</v>
      </c>
      <c r="AL372" s="9" t="s">
        <v>4</v>
      </c>
      <c r="AM372" s="10" t="s">
        <v>13</v>
      </c>
    </row>
    <row r="373" spans="34:39" ht="16.899999999999999" customHeight="1" x14ac:dyDescent="0.15">
      <c r="AH373" s="9">
        <v>371</v>
      </c>
      <c r="AI373" s="11">
        <f t="shared" ca="1" si="57"/>
        <v>786.42322705551669</v>
      </c>
      <c r="AJ373" s="11">
        <f t="shared" ca="1" si="58"/>
        <v>444</v>
      </c>
      <c r="AK373" s="9" t="s">
        <v>421</v>
      </c>
      <c r="AL373" s="9" t="s">
        <v>4</v>
      </c>
      <c r="AM373" s="10" t="s">
        <v>5</v>
      </c>
    </row>
    <row r="374" spans="34:39" ht="16.899999999999999" customHeight="1" x14ac:dyDescent="0.15">
      <c r="AH374" s="9">
        <v>372</v>
      </c>
      <c r="AI374" s="11">
        <f t="shared" ca="1" si="57"/>
        <v>601.88013647843877</v>
      </c>
      <c r="AJ374" s="11">
        <f t="shared" ca="1" si="58"/>
        <v>350</v>
      </c>
      <c r="AK374" s="9" t="s">
        <v>422</v>
      </c>
      <c r="AL374" s="9" t="s">
        <v>4</v>
      </c>
      <c r="AM374" s="10" t="s">
        <v>131</v>
      </c>
    </row>
    <row r="375" spans="34:39" ht="16.899999999999999" customHeight="1" x14ac:dyDescent="0.15">
      <c r="AH375" s="9">
        <v>373</v>
      </c>
      <c r="AI375" s="11">
        <f t="shared" ca="1" si="57"/>
        <v>176.67553759492404</v>
      </c>
      <c r="AJ375" s="11">
        <f t="shared" ca="1" si="58"/>
        <v>153</v>
      </c>
      <c r="AK375" s="9" t="s">
        <v>423</v>
      </c>
      <c r="AL375" s="9" t="s">
        <v>4</v>
      </c>
      <c r="AM375" s="10" t="s">
        <v>6</v>
      </c>
    </row>
    <row r="376" spans="34:39" ht="16.899999999999999" customHeight="1" x14ac:dyDescent="0.15">
      <c r="AH376" s="9">
        <v>374</v>
      </c>
      <c r="AI376" s="11">
        <f t="shared" ca="1" si="57"/>
        <v>24.498892733007317</v>
      </c>
      <c r="AJ376" s="11">
        <f t="shared" ca="1" si="58"/>
        <v>94</v>
      </c>
      <c r="AK376" s="9" t="s">
        <v>424</v>
      </c>
      <c r="AL376" s="9" t="s">
        <v>4</v>
      </c>
      <c r="AM376" s="10" t="s">
        <v>7</v>
      </c>
    </row>
    <row r="377" spans="34:39" ht="16.899999999999999" customHeight="1" x14ac:dyDescent="0.15">
      <c r="AH377" s="9">
        <v>375</v>
      </c>
      <c r="AI377" s="11">
        <f t="shared" ca="1" si="57"/>
        <v>454.98718432281794</v>
      </c>
      <c r="AJ377" s="11">
        <f t="shared" ca="1" si="58"/>
        <v>276</v>
      </c>
      <c r="AK377" s="9" t="s">
        <v>425</v>
      </c>
      <c r="AL377" s="9" t="s">
        <v>4</v>
      </c>
      <c r="AM377" s="10" t="s">
        <v>8</v>
      </c>
    </row>
    <row r="378" spans="34:39" ht="16.899999999999999" customHeight="1" x14ac:dyDescent="0.15">
      <c r="AH378" s="9">
        <v>376</v>
      </c>
      <c r="AI378" s="11">
        <f t="shared" ca="1" si="57"/>
        <v>266.34367897689657</v>
      </c>
      <c r="AJ378" s="11">
        <f t="shared" ca="1" si="58"/>
        <v>195</v>
      </c>
      <c r="AK378" s="9" t="s">
        <v>426</v>
      </c>
      <c r="AL378" s="9" t="s">
        <v>4</v>
      </c>
      <c r="AM378" s="10" t="s">
        <v>9</v>
      </c>
    </row>
    <row r="379" spans="34:39" ht="16.899999999999999" customHeight="1" x14ac:dyDescent="0.15">
      <c r="AH379" s="9">
        <v>377</v>
      </c>
      <c r="AI379" s="11">
        <f t="shared" ca="1" si="57"/>
        <v>334.96853419488195</v>
      </c>
      <c r="AJ379" s="11">
        <f t="shared" ca="1" si="58"/>
        <v>222</v>
      </c>
      <c r="AK379" s="9" t="s">
        <v>427</v>
      </c>
      <c r="AL379" s="9" t="s">
        <v>4</v>
      </c>
      <c r="AM379" s="10" t="s">
        <v>10</v>
      </c>
    </row>
    <row r="380" spans="34:39" ht="16.899999999999999" customHeight="1" x14ac:dyDescent="0.15">
      <c r="AH380" s="9">
        <v>378</v>
      </c>
      <c r="AI380" s="11">
        <f t="shared" ca="1" si="57"/>
        <v>52.41512916050084</v>
      </c>
      <c r="AJ380" s="11">
        <f t="shared" ca="1" si="58"/>
        <v>103</v>
      </c>
      <c r="AK380" s="9" t="s">
        <v>428</v>
      </c>
      <c r="AL380" s="9" t="s">
        <v>4</v>
      </c>
      <c r="AM380" s="10" t="s">
        <v>11</v>
      </c>
    </row>
    <row r="381" spans="34:39" ht="16.899999999999999" customHeight="1" x14ac:dyDescent="0.15">
      <c r="AH381" s="9">
        <v>379</v>
      </c>
      <c r="AI381" s="11">
        <f t="shared" ca="1" si="57"/>
        <v>190.97392620108144</v>
      </c>
      <c r="AJ381" s="11">
        <f t="shared" ca="1" si="58"/>
        <v>160</v>
      </c>
      <c r="AK381" s="9" t="s">
        <v>429</v>
      </c>
      <c r="AL381" s="9" t="s">
        <v>4</v>
      </c>
      <c r="AM381" s="10" t="s">
        <v>12</v>
      </c>
    </row>
    <row r="382" spans="34:39" ht="16.899999999999999" customHeight="1" x14ac:dyDescent="0.15">
      <c r="AH382" s="9">
        <v>380</v>
      </c>
      <c r="AI382" s="11">
        <f t="shared" ca="1" si="57"/>
        <v>366.91760851854326</v>
      </c>
      <c r="AJ382" s="11">
        <f t="shared" ca="1" si="58"/>
        <v>237</v>
      </c>
      <c r="AK382" s="9" t="s">
        <v>430</v>
      </c>
      <c r="AL382" s="9" t="s">
        <v>4</v>
      </c>
      <c r="AM382" s="10" t="s">
        <v>13</v>
      </c>
    </row>
    <row r="383" spans="34:39" ht="16.899999999999999" customHeight="1" x14ac:dyDescent="0.15">
      <c r="AH383" s="9">
        <v>381</v>
      </c>
      <c r="AI383" s="11">
        <f t="shared" ca="1" si="57"/>
        <v>333.67929971417533</v>
      </c>
      <c r="AJ383" s="11">
        <f t="shared" ca="1" si="58"/>
        <v>221</v>
      </c>
      <c r="AK383" s="9" t="s">
        <v>431</v>
      </c>
      <c r="AL383" s="9" t="s">
        <v>4</v>
      </c>
      <c r="AM383" s="10" t="s">
        <v>5</v>
      </c>
    </row>
    <row r="384" spans="34:39" ht="16.899999999999999" customHeight="1" x14ac:dyDescent="0.15">
      <c r="AH384" s="9">
        <v>382</v>
      </c>
      <c r="AI384" s="11">
        <f t="shared" ca="1" si="57"/>
        <v>521.7039353054771</v>
      </c>
      <c r="AJ384" s="11">
        <f t="shared" ca="1" si="58"/>
        <v>308</v>
      </c>
      <c r="AK384" s="9" t="s">
        <v>432</v>
      </c>
      <c r="AL384" s="9" t="s">
        <v>4</v>
      </c>
      <c r="AM384" s="10" t="s">
        <v>131</v>
      </c>
    </row>
    <row r="385" spans="34:39" ht="16.899999999999999" customHeight="1" x14ac:dyDescent="0.15">
      <c r="AH385" s="9">
        <v>383</v>
      </c>
      <c r="AI385" s="11">
        <f t="shared" ca="1" si="57"/>
        <v>717.69161351312118</v>
      </c>
      <c r="AJ385" s="11">
        <f t="shared" ca="1" si="58"/>
        <v>404</v>
      </c>
      <c r="AK385" s="9" t="s">
        <v>433</v>
      </c>
      <c r="AL385" s="9" t="s">
        <v>4</v>
      </c>
      <c r="AM385" s="10" t="s">
        <v>6</v>
      </c>
    </row>
    <row r="386" spans="34:39" ht="16.899999999999999" customHeight="1" x14ac:dyDescent="0.15">
      <c r="AH386" s="9">
        <v>384</v>
      </c>
      <c r="AI386" s="11">
        <f t="shared" ca="1" si="57"/>
        <v>569.91560327575144</v>
      </c>
      <c r="AJ386" s="11">
        <f t="shared" ca="1" si="58"/>
        <v>333</v>
      </c>
      <c r="AK386" s="9" t="s">
        <v>434</v>
      </c>
      <c r="AL386" s="9" t="s">
        <v>4</v>
      </c>
      <c r="AM386" s="10" t="s">
        <v>7</v>
      </c>
    </row>
    <row r="387" spans="34:39" ht="16.899999999999999" customHeight="1" x14ac:dyDescent="0.15">
      <c r="AH387" s="9">
        <v>385</v>
      </c>
      <c r="AI387" s="11">
        <f t="shared" ref="AI387:AI450" ca="1" si="59">RAND()*1000</f>
        <v>182.73872673417179</v>
      </c>
      <c r="AJ387" s="11">
        <f t="shared" ca="1" si="58"/>
        <v>156</v>
      </c>
      <c r="AK387" s="9" t="s">
        <v>435</v>
      </c>
      <c r="AL387" s="9" t="s">
        <v>4</v>
      </c>
      <c r="AM387" s="10" t="s">
        <v>8</v>
      </c>
    </row>
    <row r="388" spans="34:39" ht="16.899999999999999" customHeight="1" x14ac:dyDescent="0.15">
      <c r="AH388" s="9">
        <v>386</v>
      </c>
      <c r="AI388" s="11">
        <f t="shared" ca="1" si="59"/>
        <v>36.590840625791763</v>
      </c>
      <c r="AJ388" s="11">
        <f t="shared" ca="1" si="58"/>
        <v>96</v>
      </c>
      <c r="AK388" s="9" t="s">
        <v>436</v>
      </c>
      <c r="AL388" s="9" t="s">
        <v>4</v>
      </c>
      <c r="AM388" s="10" t="s">
        <v>9</v>
      </c>
    </row>
    <row r="389" spans="34:39" ht="16.899999999999999" customHeight="1" x14ac:dyDescent="0.15">
      <c r="AH389" s="9">
        <v>387</v>
      </c>
      <c r="AI389" s="11">
        <f t="shared" ca="1" si="59"/>
        <v>773.42635885734819</v>
      </c>
      <c r="AJ389" s="11">
        <f t="shared" ca="1" si="58"/>
        <v>441</v>
      </c>
      <c r="AK389" s="9" t="s">
        <v>437</v>
      </c>
      <c r="AL389" s="9" t="s">
        <v>4</v>
      </c>
      <c r="AM389" s="10" t="s">
        <v>10</v>
      </c>
    </row>
    <row r="390" spans="34:39" ht="16.899999999999999" customHeight="1" x14ac:dyDescent="0.15">
      <c r="AH390" s="9">
        <v>388</v>
      </c>
      <c r="AI390" s="11">
        <f t="shared" ca="1" si="59"/>
        <v>203.84785004569116</v>
      </c>
      <c r="AJ390" s="11">
        <f t="shared" ca="1" si="58"/>
        <v>166</v>
      </c>
      <c r="AK390" s="9" t="s">
        <v>438</v>
      </c>
      <c r="AL390" s="9" t="s">
        <v>4</v>
      </c>
      <c r="AM390" s="10" t="s">
        <v>11</v>
      </c>
    </row>
    <row r="391" spans="34:39" ht="16.899999999999999" customHeight="1" x14ac:dyDescent="0.15">
      <c r="AH391" s="9">
        <v>389</v>
      </c>
      <c r="AI391" s="11">
        <f t="shared" ca="1" si="59"/>
        <v>440.47252368393276</v>
      </c>
      <c r="AJ391" s="11">
        <f t="shared" ca="1" si="58"/>
        <v>271</v>
      </c>
      <c r="AK391" s="9" t="s">
        <v>439</v>
      </c>
      <c r="AL391" s="9" t="s">
        <v>4</v>
      </c>
      <c r="AM391" s="10" t="s">
        <v>12</v>
      </c>
    </row>
    <row r="392" spans="34:39" ht="16.899999999999999" customHeight="1" x14ac:dyDescent="0.15">
      <c r="AH392" s="9">
        <v>390</v>
      </c>
      <c r="AI392" s="11">
        <f t="shared" ca="1" si="59"/>
        <v>596.01552103814004</v>
      </c>
      <c r="AJ392" s="11">
        <f t="shared" ca="1" si="58"/>
        <v>344</v>
      </c>
      <c r="AK392" s="9" t="s">
        <v>440</v>
      </c>
      <c r="AL392" s="9" t="s">
        <v>4</v>
      </c>
      <c r="AM392" s="10" t="s">
        <v>13</v>
      </c>
    </row>
    <row r="393" spans="34:39" ht="16.899999999999999" customHeight="1" x14ac:dyDescent="0.15">
      <c r="AH393" s="9">
        <v>391</v>
      </c>
      <c r="AI393" s="11">
        <f t="shared" ca="1" si="59"/>
        <v>680.3529261758373</v>
      </c>
      <c r="AJ393" s="11">
        <f t="shared" ca="1" si="58"/>
        <v>391</v>
      </c>
      <c r="AK393" s="9" t="s">
        <v>441</v>
      </c>
      <c r="AL393" s="9" t="s">
        <v>4</v>
      </c>
      <c r="AM393" s="10" t="s">
        <v>5</v>
      </c>
    </row>
    <row r="394" spans="34:39" ht="16.899999999999999" customHeight="1" x14ac:dyDescent="0.15">
      <c r="AH394" s="9">
        <v>392</v>
      </c>
      <c r="AI394" s="11">
        <f t="shared" ca="1" si="59"/>
        <v>672.27629381525696</v>
      </c>
      <c r="AJ394" s="11">
        <f t="shared" ca="1" si="58"/>
        <v>386</v>
      </c>
      <c r="AK394" s="9" t="s">
        <v>442</v>
      </c>
      <c r="AL394" s="9" t="s">
        <v>4</v>
      </c>
      <c r="AM394" s="10" t="s">
        <v>131</v>
      </c>
    </row>
    <row r="395" spans="34:39" ht="16.899999999999999" customHeight="1" x14ac:dyDescent="0.15">
      <c r="AH395" s="9">
        <v>393</v>
      </c>
      <c r="AI395" s="11">
        <f t="shared" ca="1" si="59"/>
        <v>642.07969970171382</v>
      </c>
      <c r="AJ395" s="11">
        <f t="shared" ca="1" si="58"/>
        <v>369</v>
      </c>
      <c r="AK395" s="9" t="s">
        <v>443</v>
      </c>
      <c r="AL395" s="9" t="s">
        <v>4</v>
      </c>
      <c r="AM395" s="10" t="s">
        <v>6</v>
      </c>
    </row>
    <row r="396" spans="34:39" ht="16.899999999999999" customHeight="1" x14ac:dyDescent="0.15">
      <c r="AH396" s="9">
        <v>394</v>
      </c>
      <c r="AI396" s="11">
        <f t="shared" ca="1" si="59"/>
        <v>299.72686430281436</v>
      </c>
      <c r="AJ396" s="11">
        <f t="shared" ca="1" si="58"/>
        <v>210</v>
      </c>
      <c r="AK396" s="9" t="s">
        <v>444</v>
      </c>
      <c r="AL396" s="9" t="s">
        <v>4</v>
      </c>
      <c r="AM396" s="10" t="s">
        <v>7</v>
      </c>
    </row>
    <row r="397" spans="34:39" ht="16.899999999999999" customHeight="1" x14ac:dyDescent="0.15">
      <c r="AH397" s="9">
        <v>395</v>
      </c>
      <c r="AI397" s="11">
        <f t="shared" ca="1" si="59"/>
        <v>125.19031165832861</v>
      </c>
      <c r="AJ397" s="11">
        <f t="shared" ca="1" si="58"/>
        <v>131</v>
      </c>
      <c r="AK397" s="9" t="s">
        <v>445</v>
      </c>
      <c r="AL397" s="9" t="s">
        <v>4</v>
      </c>
      <c r="AM397" s="10" t="s">
        <v>8</v>
      </c>
    </row>
    <row r="398" spans="34:39" ht="16.899999999999999" customHeight="1" x14ac:dyDescent="0.15">
      <c r="AH398" s="9">
        <v>396</v>
      </c>
      <c r="AI398" s="11">
        <f t="shared" ca="1" si="59"/>
        <v>644.47147728929758</v>
      </c>
      <c r="AJ398" s="11">
        <f t="shared" ca="1" si="58"/>
        <v>372</v>
      </c>
      <c r="AK398" s="9" t="s">
        <v>446</v>
      </c>
      <c r="AL398" s="9" t="s">
        <v>4</v>
      </c>
      <c r="AM398" s="10" t="s">
        <v>9</v>
      </c>
    </row>
    <row r="399" spans="34:39" ht="16.899999999999999" customHeight="1" x14ac:dyDescent="0.15">
      <c r="AH399" s="9">
        <v>397</v>
      </c>
      <c r="AI399" s="11">
        <f t="shared" ca="1" si="59"/>
        <v>154.397720159979</v>
      </c>
      <c r="AJ399" s="11">
        <f t="shared" ca="1" si="58"/>
        <v>136</v>
      </c>
      <c r="AK399" s="9" t="s">
        <v>447</v>
      </c>
      <c r="AL399" s="9" t="s">
        <v>4</v>
      </c>
      <c r="AM399" s="10" t="s">
        <v>10</v>
      </c>
    </row>
    <row r="400" spans="34:39" ht="16.899999999999999" customHeight="1" x14ac:dyDescent="0.15">
      <c r="AH400" s="9">
        <v>398</v>
      </c>
      <c r="AI400" s="11">
        <f t="shared" ca="1" si="59"/>
        <v>488.29805891799015</v>
      </c>
      <c r="AJ400" s="11">
        <f t="shared" ca="1" si="58"/>
        <v>294</v>
      </c>
      <c r="AK400" s="9" t="s">
        <v>448</v>
      </c>
      <c r="AL400" s="9" t="s">
        <v>4</v>
      </c>
      <c r="AM400" s="10" t="s">
        <v>11</v>
      </c>
    </row>
    <row r="401" spans="34:39" ht="16.899999999999999" customHeight="1" x14ac:dyDescent="0.15">
      <c r="AH401" s="9">
        <v>399</v>
      </c>
      <c r="AI401" s="11">
        <f t="shared" ca="1" si="59"/>
        <v>217.72161447497794</v>
      </c>
      <c r="AJ401" s="11">
        <f t="shared" ca="1" si="58"/>
        <v>172</v>
      </c>
      <c r="AK401" s="9" t="s">
        <v>449</v>
      </c>
      <c r="AL401" s="9" t="s">
        <v>4</v>
      </c>
      <c r="AM401" s="10" t="s">
        <v>12</v>
      </c>
    </row>
    <row r="402" spans="34:39" ht="16.899999999999999" customHeight="1" x14ac:dyDescent="0.15">
      <c r="AH402" s="9">
        <v>400</v>
      </c>
      <c r="AI402" s="11">
        <f t="shared" ca="1" si="59"/>
        <v>827.51043316440496</v>
      </c>
      <c r="AJ402" s="11">
        <f t="shared" ca="1" si="58"/>
        <v>463</v>
      </c>
      <c r="AK402" s="9" t="s">
        <v>450</v>
      </c>
      <c r="AL402" s="9" t="s">
        <v>4</v>
      </c>
      <c r="AM402" s="10" t="s">
        <v>13</v>
      </c>
    </row>
    <row r="403" spans="34:39" ht="16.899999999999999" customHeight="1" x14ac:dyDescent="0.15">
      <c r="AH403" s="9">
        <v>401</v>
      </c>
      <c r="AI403" s="11">
        <f t="shared" ca="1" si="59"/>
        <v>319.71019749995821</v>
      </c>
      <c r="AJ403" s="11">
        <f t="shared" ca="1" si="58"/>
        <v>214</v>
      </c>
      <c r="AK403" s="9" t="s">
        <v>834</v>
      </c>
      <c r="AL403" s="9" t="s">
        <v>4</v>
      </c>
      <c r="AM403" s="14" t="s">
        <v>835</v>
      </c>
    </row>
    <row r="404" spans="34:39" ht="16.899999999999999" customHeight="1" x14ac:dyDescent="0.15">
      <c r="AH404" s="9">
        <v>402</v>
      </c>
      <c r="AI404" s="11">
        <f t="shared" ca="1" si="59"/>
        <v>419.68093766000567</v>
      </c>
      <c r="AJ404" s="11">
        <f t="shared" ca="1" si="58"/>
        <v>257</v>
      </c>
      <c r="AK404" s="9" t="s">
        <v>836</v>
      </c>
      <c r="AL404" s="9" t="s">
        <v>4</v>
      </c>
      <c r="AM404" s="14" t="s">
        <v>837</v>
      </c>
    </row>
    <row r="405" spans="34:39" ht="16.899999999999999" customHeight="1" x14ac:dyDescent="0.15">
      <c r="AH405" s="9">
        <v>403</v>
      </c>
      <c r="AI405" s="11">
        <f t="shared" ca="1" si="59"/>
        <v>965.05949779848902</v>
      </c>
      <c r="AJ405" s="11">
        <f t="shared" ca="1" si="58"/>
        <v>522</v>
      </c>
      <c r="AK405" s="9" t="s">
        <v>838</v>
      </c>
      <c r="AL405" s="9" t="s">
        <v>4</v>
      </c>
      <c r="AM405" s="14" t="s">
        <v>839</v>
      </c>
    </row>
    <row r="406" spans="34:39" ht="16.899999999999999" customHeight="1" x14ac:dyDescent="0.15">
      <c r="AH406" s="9">
        <v>404</v>
      </c>
      <c r="AI406" s="11">
        <f t="shared" ca="1" si="59"/>
        <v>59.299032043760526</v>
      </c>
      <c r="AJ406" s="11">
        <f t="shared" ca="1" si="58"/>
        <v>107</v>
      </c>
      <c r="AK406" s="9" t="s">
        <v>840</v>
      </c>
      <c r="AL406" s="9" t="s">
        <v>4</v>
      </c>
      <c r="AM406" s="14" t="s">
        <v>841</v>
      </c>
    </row>
    <row r="407" spans="34:39" ht="16.899999999999999" customHeight="1" x14ac:dyDescent="0.15">
      <c r="AH407" s="9">
        <v>405</v>
      </c>
      <c r="AI407" s="11">
        <f t="shared" ca="1" si="59"/>
        <v>164.55354918140685</v>
      </c>
      <c r="AJ407" s="11">
        <f t="shared" ca="1" si="58"/>
        <v>145</v>
      </c>
      <c r="AK407" s="9" t="s">
        <v>842</v>
      </c>
      <c r="AL407" s="9" t="s">
        <v>4</v>
      </c>
      <c r="AM407" s="14" t="s">
        <v>843</v>
      </c>
    </row>
    <row r="408" spans="34:39" ht="16.899999999999999" customHeight="1" x14ac:dyDescent="0.15">
      <c r="AH408" s="9">
        <v>406</v>
      </c>
      <c r="AI408" s="11">
        <f t="shared" ca="1" si="59"/>
        <v>323.41537716583758</v>
      </c>
      <c r="AJ408" s="11">
        <f t="shared" ca="1" si="58"/>
        <v>217</v>
      </c>
      <c r="AK408" s="9" t="s">
        <v>523</v>
      </c>
      <c r="AL408" s="9" t="s">
        <v>4</v>
      </c>
      <c r="AM408" s="14" t="s">
        <v>844</v>
      </c>
    </row>
    <row r="409" spans="34:39" ht="16.899999999999999" customHeight="1" x14ac:dyDescent="0.15">
      <c r="AH409" s="9">
        <v>407</v>
      </c>
      <c r="AI409" s="11">
        <f t="shared" ca="1" si="59"/>
        <v>658.84673319396325</v>
      </c>
      <c r="AJ409" s="11">
        <f t="shared" ca="1" si="58"/>
        <v>378</v>
      </c>
      <c r="AK409" s="9" t="s">
        <v>524</v>
      </c>
      <c r="AL409" s="9" t="s">
        <v>4</v>
      </c>
      <c r="AM409" s="14" t="s">
        <v>845</v>
      </c>
    </row>
    <row r="410" spans="34:39" ht="16.899999999999999" customHeight="1" x14ac:dyDescent="0.15">
      <c r="AH410" s="9">
        <v>408</v>
      </c>
      <c r="AI410" s="11">
        <f t="shared" ca="1" si="59"/>
        <v>391.22042624321261</v>
      </c>
      <c r="AJ410" s="11">
        <f t="shared" ca="1" si="58"/>
        <v>241</v>
      </c>
      <c r="AK410" s="9" t="s">
        <v>525</v>
      </c>
      <c r="AL410" s="9" t="s">
        <v>4</v>
      </c>
      <c r="AM410" s="14" t="s">
        <v>846</v>
      </c>
    </row>
    <row r="411" spans="34:39" ht="16.899999999999999" customHeight="1" x14ac:dyDescent="0.15">
      <c r="AH411" s="9">
        <v>409</v>
      </c>
      <c r="AI411" s="11">
        <f t="shared" ca="1" si="59"/>
        <v>16.847562146046101</v>
      </c>
      <c r="AJ411" s="11">
        <f t="shared" ca="1" si="58"/>
        <v>89</v>
      </c>
      <c r="AK411" s="9" t="s">
        <v>526</v>
      </c>
      <c r="AL411" s="9" t="s">
        <v>4</v>
      </c>
      <c r="AM411" s="14" t="s">
        <v>847</v>
      </c>
    </row>
    <row r="412" spans="34:39" ht="16.899999999999999" customHeight="1" x14ac:dyDescent="0.15">
      <c r="AH412" s="9">
        <v>410</v>
      </c>
      <c r="AI412" s="11">
        <f t="shared" ca="1" si="59"/>
        <v>843.56128888857734</v>
      </c>
      <c r="AJ412" s="11">
        <f t="shared" ca="1" si="58"/>
        <v>467</v>
      </c>
      <c r="AK412" s="9" t="s">
        <v>527</v>
      </c>
      <c r="AL412" s="9" t="s">
        <v>4</v>
      </c>
      <c r="AM412" s="14" t="s">
        <v>848</v>
      </c>
    </row>
    <row r="413" spans="34:39" ht="16.899999999999999" customHeight="1" x14ac:dyDescent="0.15">
      <c r="AH413" s="9">
        <v>411</v>
      </c>
      <c r="AI413" s="11">
        <f t="shared" ca="1" si="59"/>
        <v>361.56533607857324</v>
      </c>
      <c r="AJ413" s="11">
        <f t="shared" ca="1" si="58"/>
        <v>233</v>
      </c>
      <c r="AK413" s="9" t="s">
        <v>849</v>
      </c>
      <c r="AL413" s="9" t="s">
        <v>4</v>
      </c>
      <c r="AM413" s="14" t="s">
        <v>835</v>
      </c>
    </row>
    <row r="414" spans="34:39" ht="16.899999999999999" customHeight="1" x14ac:dyDescent="0.15">
      <c r="AH414" s="9">
        <v>412</v>
      </c>
      <c r="AI414" s="11">
        <f t="shared" ca="1" si="59"/>
        <v>405.98392449191567</v>
      </c>
      <c r="AJ414" s="11">
        <f t="shared" ca="1" si="58"/>
        <v>249</v>
      </c>
      <c r="AK414" s="9" t="s">
        <v>850</v>
      </c>
      <c r="AL414" s="9" t="s">
        <v>4</v>
      </c>
      <c r="AM414" s="14" t="s">
        <v>837</v>
      </c>
    </row>
    <row r="415" spans="34:39" ht="16.899999999999999" customHeight="1" x14ac:dyDescent="0.15">
      <c r="AH415" s="9">
        <v>413</v>
      </c>
      <c r="AI415" s="11">
        <f t="shared" ca="1" si="59"/>
        <v>414.75788502716705</v>
      </c>
      <c r="AJ415" s="11">
        <f t="shared" ca="1" si="58"/>
        <v>254</v>
      </c>
      <c r="AK415" s="9" t="s">
        <v>851</v>
      </c>
      <c r="AL415" s="9" t="s">
        <v>4</v>
      </c>
      <c r="AM415" s="14" t="s">
        <v>839</v>
      </c>
    </row>
    <row r="416" spans="34:39" ht="16.899999999999999" customHeight="1" x14ac:dyDescent="0.15">
      <c r="AH416" s="9">
        <v>414</v>
      </c>
      <c r="AI416" s="11">
        <f t="shared" ca="1" si="59"/>
        <v>509.98230421564693</v>
      </c>
      <c r="AJ416" s="11">
        <f t="shared" ca="1" si="58"/>
        <v>303</v>
      </c>
      <c r="AK416" s="9" t="s">
        <v>528</v>
      </c>
      <c r="AL416" s="9" t="s">
        <v>4</v>
      </c>
      <c r="AM416" s="14" t="s">
        <v>841</v>
      </c>
    </row>
    <row r="417" spans="34:39" ht="16.899999999999999" customHeight="1" x14ac:dyDescent="0.15">
      <c r="AH417" s="9">
        <v>415</v>
      </c>
      <c r="AI417" s="11">
        <f t="shared" ca="1" si="59"/>
        <v>269.2909991967033</v>
      </c>
      <c r="AJ417" s="11">
        <f t="shared" ca="1" si="58"/>
        <v>196</v>
      </c>
      <c r="AK417" s="9" t="s">
        <v>529</v>
      </c>
      <c r="AL417" s="9" t="s">
        <v>4</v>
      </c>
      <c r="AM417" s="14" t="s">
        <v>843</v>
      </c>
    </row>
    <row r="418" spans="34:39" ht="16.899999999999999" customHeight="1" x14ac:dyDescent="0.15">
      <c r="AH418" s="9">
        <v>416</v>
      </c>
      <c r="AI418" s="11">
        <f t="shared" ca="1" si="59"/>
        <v>967.78982026420965</v>
      </c>
      <c r="AJ418" s="11">
        <f t="shared" ca="1" si="58"/>
        <v>524</v>
      </c>
      <c r="AK418" s="9" t="s">
        <v>530</v>
      </c>
      <c r="AL418" s="9" t="s">
        <v>4</v>
      </c>
      <c r="AM418" s="14" t="s">
        <v>844</v>
      </c>
    </row>
    <row r="419" spans="34:39" ht="16.899999999999999" customHeight="1" x14ac:dyDescent="0.15">
      <c r="AH419" s="9">
        <v>417</v>
      </c>
      <c r="AI419" s="11">
        <f t="shared" ca="1" si="59"/>
        <v>408.34148126665002</v>
      </c>
      <c r="AJ419" s="11">
        <f t="shared" ca="1" si="58"/>
        <v>251</v>
      </c>
      <c r="AK419" s="9" t="s">
        <v>531</v>
      </c>
      <c r="AL419" s="9" t="s">
        <v>4</v>
      </c>
      <c r="AM419" s="14" t="s">
        <v>845</v>
      </c>
    </row>
    <row r="420" spans="34:39" ht="16.899999999999999" customHeight="1" x14ac:dyDescent="0.15">
      <c r="AH420" s="9">
        <v>418</v>
      </c>
      <c r="AI420" s="11">
        <f t="shared" ca="1" si="59"/>
        <v>254.71253115701387</v>
      </c>
      <c r="AJ420" s="11">
        <f t="shared" ca="1" si="58"/>
        <v>191</v>
      </c>
      <c r="AK420" s="9" t="s">
        <v>532</v>
      </c>
      <c r="AL420" s="9" t="s">
        <v>4</v>
      </c>
      <c r="AM420" s="14" t="s">
        <v>846</v>
      </c>
    </row>
    <row r="421" spans="34:39" ht="16.899999999999999" customHeight="1" x14ac:dyDescent="0.15">
      <c r="AH421" s="9">
        <v>419</v>
      </c>
      <c r="AI421" s="11">
        <f t="shared" ca="1" si="59"/>
        <v>240.11109181717526</v>
      </c>
      <c r="AJ421" s="11">
        <f t="shared" ca="1" si="58"/>
        <v>183</v>
      </c>
      <c r="AK421" s="9" t="s">
        <v>533</v>
      </c>
      <c r="AL421" s="9" t="s">
        <v>4</v>
      </c>
      <c r="AM421" s="14" t="s">
        <v>847</v>
      </c>
    </row>
    <row r="422" spans="34:39" ht="16.899999999999999" customHeight="1" x14ac:dyDescent="0.15">
      <c r="AH422" s="9">
        <v>420</v>
      </c>
      <c r="AI422" s="11">
        <f t="shared" ca="1" si="59"/>
        <v>13.669059924750426</v>
      </c>
      <c r="AJ422" s="11">
        <f t="shared" ca="1" si="58"/>
        <v>86</v>
      </c>
      <c r="AK422" s="9" t="s">
        <v>534</v>
      </c>
      <c r="AL422" s="9" t="s">
        <v>4</v>
      </c>
      <c r="AM422" s="14" t="s">
        <v>848</v>
      </c>
    </row>
    <row r="423" spans="34:39" ht="16.899999999999999" customHeight="1" x14ac:dyDescent="0.15">
      <c r="AH423" s="9">
        <v>421</v>
      </c>
      <c r="AI423" s="11">
        <f t="shared" ca="1" si="59"/>
        <v>859.37576696087774</v>
      </c>
      <c r="AJ423" s="11">
        <f t="shared" ca="1" si="58"/>
        <v>471</v>
      </c>
      <c r="AK423" s="9" t="s">
        <v>852</v>
      </c>
      <c r="AL423" s="9" t="s">
        <v>4</v>
      </c>
      <c r="AM423" s="14" t="s">
        <v>453</v>
      </c>
    </row>
    <row r="424" spans="34:39" ht="16.899999999999999" customHeight="1" x14ac:dyDescent="0.15">
      <c r="AH424" s="9">
        <v>422</v>
      </c>
      <c r="AI424" s="11">
        <f t="shared" ca="1" si="59"/>
        <v>891.52804139905516</v>
      </c>
      <c r="AJ424" s="11">
        <f t="shared" ca="1" si="58"/>
        <v>486</v>
      </c>
      <c r="AK424" s="9" t="s">
        <v>853</v>
      </c>
      <c r="AL424" s="9" t="s">
        <v>4</v>
      </c>
      <c r="AM424" s="14" t="s">
        <v>454</v>
      </c>
    </row>
    <row r="425" spans="34:39" ht="16.899999999999999" customHeight="1" x14ac:dyDescent="0.15">
      <c r="AH425" s="9">
        <v>423</v>
      </c>
      <c r="AI425" s="11">
        <f t="shared" ca="1" si="59"/>
        <v>178.01089870700159</v>
      </c>
      <c r="AJ425" s="11">
        <f t="shared" ca="1" si="58"/>
        <v>155</v>
      </c>
      <c r="AK425" s="9" t="s">
        <v>854</v>
      </c>
      <c r="AL425" s="9" t="s">
        <v>4</v>
      </c>
      <c r="AM425" s="14" t="s">
        <v>455</v>
      </c>
    </row>
    <row r="426" spans="34:39" ht="16.899999999999999" customHeight="1" x14ac:dyDescent="0.15">
      <c r="AH426" s="9">
        <v>424</v>
      </c>
      <c r="AI426" s="11">
        <f t="shared" ca="1" si="59"/>
        <v>195.42455468915244</v>
      </c>
      <c r="AJ426" s="11">
        <f t="shared" ca="1" si="58"/>
        <v>162</v>
      </c>
      <c r="AK426" s="9" t="s">
        <v>535</v>
      </c>
      <c r="AL426" s="9" t="s">
        <v>4</v>
      </c>
      <c r="AM426" s="14" t="s">
        <v>456</v>
      </c>
    </row>
    <row r="427" spans="34:39" ht="16.899999999999999" customHeight="1" x14ac:dyDescent="0.15">
      <c r="AH427" s="9">
        <v>425</v>
      </c>
      <c r="AI427" s="11">
        <f t="shared" ca="1" si="59"/>
        <v>892.37253224206529</v>
      </c>
      <c r="AJ427" s="11">
        <f t="shared" ca="1" si="58"/>
        <v>487</v>
      </c>
      <c r="AK427" s="9" t="s">
        <v>536</v>
      </c>
      <c r="AL427" s="9" t="s">
        <v>4</v>
      </c>
      <c r="AM427" s="14" t="s">
        <v>457</v>
      </c>
    </row>
    <row r="428" spans="34:39" ht="16.899999999999999" customHeight="1" x14ac:dyDescent="0.15">
      <c r="AH428" s="9">
        <v>426</v>
      </c>
      <c r="AI428" s="11">
        <f t="shared" ca="1" si="59"/>
        <v>962.30381981093308</v>
      </c>
      <c r="AJ428" s="11">
        <f t="shared" ca="1" si="58"/>
        <v>521</v>
      </c>
      <c r="AK428" s="9" t="s">
        <v>537</v>
      </c>
      <c r="AL428" s="9" t="s">
        <v>4</v>
      </c>
      <c r="AM428" s="14" t="s">
        <v>458</v>
      </c>
    </row>
    <row r="429" spans="34:39" ht="16.899999999999999" customHeight="1" x14ac:dyDescent="0.15">
      <c r="AH429" s="9">
        <v>427</v>
      </c>
      <c r="AI429" s="11">
        <f t="shared" ca="1" si="59"/>
        <v>591.87093368151625</v>
      </c>
      <c r="AJ429" s="11">
        <f t="shared" ca="1" si="58"/>
        <v>342</v>
      </c>
      <c r="AK429" s="9" t="s">
        <v>538</v>
      </c>
      <c r="AL429" s="9" t="s">
        <v>4</v>
      </c>
      <c r="AM429" s="14" t="s">
        <v>459</v>
      </c>
    </row>
    <row r="430" spans="34:39" ht="16.899999999999999" customHeight="1" x14ac:dyDescent="0.15">
      <c r="AH430" s="9">
        <v>428</v>
      </c>
      <c r="AI430" s="11">
        <f t="shared" ca="1" si="59"/>
        <v>596.78177382116667</v>
      </c>
      <c r="AJ430" s="11">
        <f t="shared" ca="1" si="58"/>
        <v>345</v>
      </c>
      <c r="AK430" s="9" t="s">
        <v>539</v>
      </c>
      <c r="AL430" s="9" t="s">
        <v>4</v>
      </c>
      <c r="AM430" s="14" t="s">
        <v>460</v>
      </c>
    </row>
    <row r="431" spans="34:39" ht="16.899999999999999" customHeight="1" x14ac:dyDescent="0.15">
      <c r="AH431" s="9">
        <v>429</v>
      </c>
      <c r="AI431" s="11">
        <f t="shared" ca="1" si="59"/>
        <v>740.01459015258035</v>
      </c>
      <c r="AJ431" s="11">
        <f t="shared" ca="1" si="58"/>
        <v>421</v>
      </c>
      <c r="AK431" s="9" t="s">
        <v>540</v>
      </c>
      <c r="AL431" s="9" t="s">
        <v>4</v>
      </c>
      <c r="AM431" s="14" t="s">
        <v>461</v>
      </c>
    </row>
    <row r="432" spans="34:39" ht="16.899999999999999" customHeight="1" x14ac:dyDescent="0.15">
      <c r="AH432" s="9">
        <v>430</v>
      </c>
      <c r="AI432" s="11">
        <f t="shared" ca="1" si="59"/>
        <v>40.686709612656635</v>
      </c>
      <c r="AJ432" s="11">
        <f t="shared" ref="AJ432:AJ495" ca="1" si="60">RANK(AI432,$AI$303:$AI$762,1)+75</f>
        <v>100</v>
      </c>
      <c r="AK432" s="9" t="s">
        <v>541</v>
      </c>
      <c r="AL432" s="9" t="s">
        <v>4</v>
      </c>
      <c r="AM432" s="14" t="s">
        <v>462</v>
      </c>
    </row>
    <row r="433" spans="34:39" ht="16.899999999999999" customHeight="1" x14ac:dyDescent="0.15">
      <c r="AH433" s="9">
        <v>431</v>
      </c>
      <c r="AI433" s="11">
        <f t="shared" ca="1" si="59"/>
        <v>488.11628168741606</v>
      </c>
      <c r="AJ433" s="11">
        <f t="shared" ca="1" si="60"/>
        <v>293</v>
      </c>
      <c r="AK433" s="9" t="s">
        <v>855</v>
      </c>
      <c r="AL433" s="9" t="s">
        <v>4</v>
      </c>
      <c r="AM433" s="14" t="s">
        <v>835</v>
      </c>
    </row>
    <row r="434" spans="34:39" ht="16.899999999999999" customHeight="1" x14ac:dyDescent="0.15">
      <c r="AH434" s="9">
        <v>432</v>
      </c>
      <c r="AI434" s="11">
        <f t="shared" ca="1" si="59"/>
        <v>162.08681458461515</v>
      </c>
      <c r="AJ434" s="11">
        <f t="shared" ca="1" si="60"/>
        <v>144</v>
      </c>
      <c r="AK434" s="9" t="s">
        <v>856</v>
      </c>
      <c r="AL434" s="9" t="s">
        <v>4</v>
      </c>
      <c r="AM434" s="14" t="s">
        <v>837</v>
      </c>
    </row>
    <row r="435" spans="34:39" ht="16.899999999999999" customHeight="1" x14ac:dyDescent="0.15">
      <c r="AH435" s="9">
        <v>433</v>
      </c>
      <c r="AI435" s="11">
        <f t="shared" ca="1" si="59"/>
        <v>461.99059546996682</v>
      </c>
      <c r="AJ435" s="11">
        <f t="shared" ca="1" si="60"/>
        <v>282</v>
      </c>
      <c r="AK435" s="9" t="s">
        <v>857</v>
      </c>
      <c r="AL435" s="9" t="s">
        <v>4</v>
      </c>
      <c r="AM435" s="14" t="s">
        <v>839</v>
      </c>
    </row>
    <row r="436" spans="34:39" ht="16.899999999999999" customHeight="1" x14ac:dyDescent="0.15">
      <c r="AH436" s="9">
        <v>434</v>
      </c>
      <c r="AI436" s="11">
        <f t="shared" ca="1" si="59"/>
        <v>1.7055534881357248</v>
      </c>
      <c r="AJ436" s="11">
        <f t="shared" ca="1" si="60"/>
        <v>76</v>
      </c>
      <c r="AK436" s="9" t="s">
        <v>542</v>
      </c>
      <c r="AL436" s="9" t="s">
        <v>4</v>
      </c>
      <c r="AM436" s="14" t="s">
        <v>841</v>
      </c>
    </row>
    <row r="437" spans="34:39" ht="16.899999999999999" customHeight="1" x14ac:dyDescent="0.15">
      <c r="AH437" s="9">
        <v>435</v>
      </c>
      <c r="AI437" s="11">
        <f t="shared" ca="1" si="59"/>
        <v>124.63695236853833</v>
      </c>
      <c r="AJ437" s="11">
        <f t="shared" ca="1" si="60"/>
        <v>130</v>
      </c>
      <c r="AK437" s="9" t="s">
        <v>543</v>
      </c>
      <c r="AL437" s="9" t="s">
        <v>4</v>
      </c>
      <c r="AM437" s="14" t="s">
        <v>843</v>
      </c>
    </row>
    <row r="438" spans="34:39" ht="16.899999999999999" customHeight="1" x14ac:dyDescent="0.15">
      <c r="AH438" s="9">
        <v>436</v>
      </c>
      <c r="AI438" s="11">
        <f t="shared" ca="1" si="59"/>
        <v>610.36244396018674</v>
      </c>
      <c r="AJ438" s="11">
        <f t="shared" ca="1" si="60"/>
        <v>356</v>
      </c>
      <c r="AK438" s="9" t="s">
        <v>544</v>
      </c>
      <c r="AL438" s="9" t="s">
        <v>4</v>
      </c>
      <c r="AM438" s="14" t="s">
        <v>844</v>
      </c>
    </row>
    <row r="439" spans="34:39" ht="16.899999999999999" customHeight="1" x14ac:dyDescent="0.15">
      <c r="AH439" s="9">
        <v>437</v>
      </c>
      <c r="AI439" s="11">
        <f t="shared" ca="1" si="59"/>
        <v>607.33757398620867</v>
      </c>
      <c r="AJ439" s="11">
        <f t="shared" ca="1" si="60"/>
        <v>355</v>
      </c>
      <c r="AK439" s="9" t="s">
        <v>545</v>
      </c>
      <c r="AL439" s="9" t="s">
        <v>4</v>
      </c>
      <c r="AM439" s="14" t="s">
        <v>845</v>
      </c>
    </row>
    <row r="440" spans="34:39" ht="16.899999999999999" customHeight="1" x14ac:dyDescent="0.15">
      <c r="AH440" s="9">
        <v>438</v>
      </c>
      <c r="AI440" s="11">
        <f t="shared" ca="1" si="59"/>
        <v>414.79426820519814</v>
      </c>
      <c r="AJ440" s="11">
        <f t="shared" ca="1" si="60"/>
        <v>255</v>
      </c>
      <c r="AK440" s="9" t="s">
        <v>546</v>
      </c>
      <c r="AL440" s="9" t="s">
        <v>4</v>
      </c>
      <c r="AM440" s="14" t="s">
        <v>846</v>
      </c>
    </row>
    <row r="441" spans="34:39" ht="16.899999999999999" customHeight="1" x14ac:dyDescent="0.15">
      <c r="AH441" s="9">
        <v>439</v>
      </c>
      <c r="AI441" s="11">
        <f t="shared" ca="1" si="59"/>
        <v>820.08831309677566</v>
      </c>
      <c r="AJ441" s="11">
        <f t="shared" ca="1" si="60"/>
        <v>460</v>
      </c>
      <c r="AK441" s="9" t="s">
        <v>547</v>
      </c>
      <c r="AL441" s="9" t="s">
        <v>4</v>
      </c>
      <c r="AM441" s="14" t="s">
        <v>847</v>
      </c>
    </row>
    <row r="442" spans="34:39" ht="16.899999999999999" customHeight="1" x14ac:dyDescent="0.15">
      <c r="AH442" s="9">
        <v>440</v>
      </c>
      <c r="AI442" s="11">
        <f t="shared" ca="1" si="59"/>
        <v>747.42652400840132</v>
      </c>
      <c r="AJ442" s="11">
        <f t="shared" ca="1" si="60"/>
        <v>427</v>
      </c>
      <c r="AK442" s="9" t="s">
        <v>548</v>
      </c>
      <c r="AL442" s="9" t="s">
        <v>4</v>
      </c>
      <c r="AM442" s="14" t="s">
        <v>848</v>
      </c>
    </row>
    <row r="443" spans="34:39" ht="16.899999999999999" customHeight="1" x14ac:dyDescent="0.15">
      <c r="AH443" s="9">
        <v>441</v>
      </c>
      <c r="AI443" s="11">
        <f t="shared" ca="1" si="59"/>
        <v>86.436776980224451</v>
      </c>
      <c r="AJ443" s="11">
        <f t="shared" ca="1" si="60"/>
        <v>116</v>
      </c>
      <c r="AK443" s="9" t="s">
        <v>858</v>
      </c>
      <c r="AL443" s="9" t="s">
        <v>4</v>
      </c>
      <c r="AM443" s="14" t="s">
        <v>453</v>
      </c>
    </row>
    <row r="444" spans="34:39" ht="16.899999999999999" customHeight="1" x14ac:dyDescent="0.15">
      <c r="AH444" s="9">
        <v>442</v>
      </c>
      <c r="AI444" s="11">
        <f t="shared" ca="1" si="59"/>
        <v>957.95629902772441</v>
      </c>
      <c r="AJ444" s="11">
        <f t="shared" ca="1" si="60"/>
        <v>519</v>
      </c>
      <c r="AK444" s="9" t="s">
        <v>859</v>
      </c>
      <c r="AL444" s="9" t="s">
        <v>4</v>
      </c>
      <c r="AM444" s="14" t="s">
        <v>454</v>
      </c>
    </row>
    <row r="445" spans="34:39" ht="16.899999999999999" customHeight="1" x14ac:dyDescent="0.15">
      <c r="AH445" s="9">
        <v>443</v>
      </c>
      <c r="AI445" s="11">
        <f t="shared" ca="1" si="59"/>
        <v>597.91665041014244</v>
      </c>
      <c r="AJ445" s="11">
        <f t="shared" ca="1" si="60"/>
        <v>347</v>
      </c>
      <c r="AK445" s="9" t="s">
        <v>549</v>
      </c>
      <c r="AL445" s="9" t="s">
        <v>4</v>
      </c>
      <c r="AM445" s="14" t="s">
        <v>455</v>
      </c>
    </row>
    <row r="446" spans="34:39" ht="16.899999999999999" customHeight="1" x14ac:dyDescent="0.15">
      <c r="AH446" s="9">
        <v>444</v>
      </c>
      <c r="AI446" s="11">
        <f t="shared" ca="1" si="59"/>
        <v>537.28177824360296</v>
      </c>
      <c r="AJ446" s="11">
        <f t="shared" ca="1" si="60"/>
        <v>318</v>
      </c>
      <c r="AK446" s="9" t="s">
        <v>550</v>
      </c>
      <c r="AL446" s="9" t="s">
        <v>4</v>
      </c>
      <c r="AM446" s="14" t="s">
        <v>456</v>
      </c>
    </row>
    <row r="447" spans="34:39" ht="16.899999999999999" customHeight="1" x14ac:dyDescent="0.15">
      <c r="AH447" s="9">
        <v>445</v>
      </c>
      <c r="AI447" s="11">
        <f t="shared" ca="1" si="59"/>
        <v>723.23366474265981</v>
      </c>
      <c r="AJ447" s="11">
        <f t="shared" ca="1" si="60"/>
        <v>409</v>
      </c>
      <c r="AK447" s="9" t="s">
        <v>551</v>
      </c>
      <c r="AL447" s="9" t="s">
        <v>4</v>
      </c>
      <c r="AM447" s="14" t="s">
        <v>457</v>
      </c>
    </row>
    <row r="448" spans="34:39" ht="16.899999999999999" customHeight="1" x14ac:dyDescent="0.15">
      <c r="AH448" s="9">
        <v>446</v>
      </c>
      <c r="AI448" s="11">
        <f t="shared" ca="1" si="59"/>
        <v>421.66953810931528</v>
      </c>
      <c r="AJ448" s="11">
        <f t="shared" ca="1" si="60"/>
        <v>261</v>
      </c>
      <c r="AK448" s="9" t="s">
        <v>552</v>
      </c>
      <c r="AL448" s="9" t="s">
        <v>4</v>
      </c>
      <c r="AM448" s="14" t="s">
        <v>458</v>
      </c>
    </row>
    <row r="449" spans="34:39" ht="16.899999999999999" customHeight="1" x14ac:dyDescent="0.15">
      <c r="AH449" s="9">
        <v>447</v>
      </c>
      <c r="AI449" s="11">
        <f t="shared" ca="1" si="59"/>
        <v>633.99358978160751</v>
      </c>
      <c r="AJ449" s="11">
        <f t="shared" ca="1" si="60"/>
        <v>365</v>
      </c>
      <c r="AK449" s="9" t="s">
        <v>553</v>
      </c>
      <c r="AL449" s="9" t="s">
        <v>4</v>
      </c>
      <c r="AM449" s="14" t="s">
        <v>459</v>
      </c>
    </row>
    <row r="450" spans="34:39" ht="16.899999999999999" customHeight="1" x14ac:dyDescent="0.15">
      <c r="AH450" s="9">
        <v>448</v>
      </c>
      <c r="AI450" s="11">
        <f t="shared" ca="1" si="59"/>
        <v>740.00075225329806</v>
      </c>
      <c r="AJ450" s="11">
        <f t="shared" ca="1" si="60"/>
        <v>420</v>
      </c>
      <c r="AK450" s="9" t="s">
        <v>554</v>
      </c>
      <c r="AL450" s="9" t="s">
        <v>4</v>
      </c>
      <c r="AM450" s="14" t="s">
        <v>460</v>
      </c>
    </row>
    <row r="451" spans="34:39" ht="16.899999999999999" customHeight="1" x14ac:dyDescent="0.15">
      <c r="AH451" s="9">
        <v>449</v>
      </c>
      <c r="AI451" s="11">
        <f t="shared" ref="AI451:AI514" ca="1" si="61">RAND()*1000</f>
        <v>300.23619974459393</v>
      </c>
      <c r="AJ451" s="11">
        <f t="shared" ca="1" si="60"/>
        <v>211</v>
      </c>
      <c r="AK451" s="9" t="s">
        <v>555</v>
      </c>
      <c r="AL451" s="9" t="s">
        <v>4</v>
      </c>
      <c r="AM451" s="14" t="s">
        <v>461</v>
      </c>
    </row>
    <row r="452" spans="34:39" ht="16.899999999999999" customHeight="1" x14ac:dyDescent="0.15">
      <c r="AH452" s="9">
        <v>450</v>
      </c>
      <c r="AI452" s="11">
        <f t="shared" ca="1" si="61"/>
        <v>847.14007161696429</v>
      </c>
      <c r="AJ452" s="11">
        <f t="shared" ca="1" si="60"/>
        <v>468</v>
      </c>
      <c r="AK452" s="9" t="s">
        <v>556</v>
      </c>
      <c r="AL452" s="9" t="s">
        <v>4</v>
      </c>
      <c r="AM452" s="14" t="s">
        <v>462</v>
      </c>
    </row>
    <row r="453" spans="34:39" ht="16.899999999999999" customHeight="1" x14ac:dyDescent="0.15">
      <c r="AH453" s="9">
        <v>451</v>
      </c>
      <c r="AI453" s="11">
        <f t="shared" ca="1" si="61"/>
        <v>421.66395682073386</v>
      </c>
      <c r="AJ453" s="11">
        <f t="shared" ca="1" si="60"/>
        <v>260</v>
      </c>
      <c r="AK453" s="9" t="s">
        <v>860</v>
      </c>
      <c r="AL453" s="9" t="s">
        <v>4</v>
      </c>
      <c r="AM453" s="14" t="s">
        <v>463</v>
      </c>
    </row>
    <row r="454" spans="34:39" ht="16.899999999999999" customHeight="1" x14ac:dyDescent="0.15">
      <c r="AH454" s="9">
        <v>452</v>
      </c>
      <c r="AI454" s="11">
        <f t="shared" ca="1" si="61"/>
        <v>128.18247416426232</v>
      </c>
      <c r="AJ454" s="11">
        <f t="shared" ca="1" si="60"/>
        <v>132</v>
      </c>
      <c r="AK454" s="9" t="s">
        <v>861</v>
      </c>
      <c r="AL454" s="9" t="s">
        <v>4</v>
      </c>
      <c r="AM454" s="14" t="s">
        <v>464</v>
      </c>
    </row>
    <row r="455" spans="34:39" ht="16.899999999999999" customHeight="1" x14ac:dyDescent="0.15">
      <c r="AH455" s="9">
        <v>453</v>
      </c>
      <c r="AI455" s="11">
        <f t="shared" ca="1" si="61"/>
        <v>433.8830068385663</v>
      </c>
      <c r="AJ455" s="11">
        <f t="shared" ca="1" si="60"/>
        <v>268</v>
      </c>
      <c r="AK455" s="9" t="s">
        <v>557</v>
      </c>
      <c r="AL455" s="9" t="s">
        <v>4</v>
      </c>
      <c r="AM455" s="14" t="s">
        <v>465</v>
      </c>
    </row>
    <row r="456" spans="34:39" ht="16.899999999999999" customHeight="1" x14ac:dyDescent="0.15">
      <c r="AH456" s="9">
        <v>454</v>
      </c>
      <c r="AI456" s="11">
        <f t="shared" ca="1" si="61"/>
        <v>743.09652411963384</v>
      </c>
      <c r="AJ456" s="11">
        <f t="shared" ca="1" si="60"/>
        <v>424</v>
      </c>
      <c r="AK456" s="9" t="s">
        <v>558</v>
      </c>
      <c r="AL456" s="9" t="s">
        <v>4</v>
      </c>
      <c r="AM456" s="14" t="s">
        <v>466</v>
      </c>
    </row>
    <row r="457" spans="34:39" ht="16.899999999999999" customHeight="1" x14ac:dyDescent="0.15">
      <c r="AH457" s="9">
        <v>455</v>
      </c>
      <c r="AI457" s="11">
        <f t="shared" ca="1" si="61"/>
        <v>942.55961379223584</v>
      </c>
      <c r="AJ457" s="11">
        <f t="shared" ca="1" si="60"/>
        <v>511</v>
      </c>
      <c r="AK457" s="9" t="s">
        <v>559</v>
      </c>
      <c r="AL457" s="9" t="s">
        <v>4</v>
      </c>
      <c r="AM457" s="14" t="s">
        <v>467</v>
      </c>
    </row>
    <row r="458" spans="34:39" ht="16.899999999999999" customHeight="1" x14ac:dyDescent="0.15">
      <c r="AH458" s="9">
        <v>456</v>
      </c>
      <c r="AI458" s="11">
        <f t="shared" ca="1" si="61"/>
        <v>798.67210133630545</v>
      </c>
      <c r="AJ458" s="11">
        <f t="shared" ca="1" si="60"/>
        <v>449</v>
      </c>
      <c r="AK458" s="9" t="s">
        <v>560</v>
      </c>
      <c r="AL458" s="9" t="s">
        <v>4</v>
      </c>
      <c r="AM458" s="14" t="s">
        <v>468</v>
      </c>
    </row>
    <row r="459" spans="34:39" ht="16.899999999999999" customHeight="1" x14ac:dyDescent="0.15">
      <c r="AH459" s="9">
        <v>457</v>
      </c>
      <c r="AI459" s="11">
        <f t="shared" ca="1" si="61"/>
        <v>925.47763456348912</v>
      </c>
      <c r="AJ459" s="11">
        <f t="shared" ca="1" si="60"/>
        <v>501</v>
      </c>
      <c r="AK459" s="9" t="s">
        <v>561</v>
      </c>
      <c r="AL459" s="9" t="s">
        <v>4</v>
      </c>
      <c r="AM459" s="14" t="s">
        <v>469</v>
      </c>
    </row>
    <row r="460" spans="34:39" ht="16.899999999999999" customHeight="1" x14ac:dyDescent="0.15">
      <c r="AH460" s="9">
        <v>458</v>
      </c>
      <c r="AI460" s="11">
        <f t="shared" ca="1" si="61"/>
        <v>476.45729493440933</v>
      </c>
      <c r="AJ460" s="11">
        <f t="shared" ca="1" si="60"/>
        <v>290</v>
      </c>
      <c r="AK460" s="9" t="s">
        <v>562</v>
      </c>
      <c r="AL460" s="9" t="s">
        <v>4</v>
      </c>
      <c r="AM460" s="14" t="s">
        <v>470</v>
      </c>
    </row>
    <row r="461" spans="34:39" ht="16.899999999999999" customHeight="1" x14ac:dyDescent="0.15">
      <c r="AH461" s="9">
        <v>459</v>
      </c>
      <c r="AI461" s="11">
        <f t="shared" ca="1" si="61"/>
        <v>869.60902223316089</v>
      </c>
      <c r="AJ461" s="11">
        <f t="shared" ca="1" si="60"/>
        <v>478</v>
      </c>
      <c r="AK461" s="9" t="s">
        <v>563</v>
      </c>
      <c r="AL461" s="9" t="s">
        <v>4</v>
      </c>
      <c r="AM461" s="14" t="s">
        <v>471</v>
      </c>
    </row>
    <row r="462" spans="34:39" ht="16.899999999999999" customHeight="1" x14ac:dyDescent="0.15">
      <c r="AH462" s="9">
        <v>460</v>
      </c>
      <c r="AI462" s="11">
        <f t="shared" ca="1" si="61"/>
        <v>364.6429643174971</v>
      </c>
      <c r="AJ462" s="11">
        <f t="shared" ca="1" si="60"/>
        <v>235</v>
      </c>
      <c r="AK462" s="9" t="s">
        <v>564</v>
      </c>
      <c r="AL462" s="9" t="s">
        <v>4</v>
      </c>
      <c r="AM462" s="14" t="s">
        <v>472</v>
      </c>
    </row>
    <row r="463" spans="34:39" ht="16.899999999999999" customHeight="1" x14ac:dyDescent="0.15">
      <c r="AH463" s="9">
        <v>461</v>
      </c>
      <c r="AI463" s="11">
        <f t="shared" ca="1" si="61"/>
        <v>626.62615983873604</v>
      </c>
      <c r="AJ463" s="11">
        <f t="shared" ca="1" si="60"/>
        <v>363</v>
      </c>
      <c r="AK463" s="9" t="s">
        <v>862</v>
      </c>
      <c r="AL463" s="9" t="s">
        <v>4</v>
      </c>
      <c r="AM463" s="14" t="s">
        <v>835</v>
      </c>
    </row>
    <row r="464" spans="34:39" ht="16.899999999999999" customHeight="1" x14ac:dyDescent="0.15">
      <c r="AH464" s="9">
        <v>462</v>
      </c>
      <c r="AI464" s="11">
        <f t="shared" ca="1" si="61"/>
        <v>336.09783770782644</v>
      </c>
      <c r="AJ464" s="11">
        <f t="shared" ca="1" si="60"/>
        <v>224</v>
      </c>
      <c r="AK464" s="9" t="s">
        <v>863</v>
      </c>
      <c r="AL464" s="9" t="s">
        <v>4</v>
      </c>
      <c r="AM464" s="14" t="s">
        <v>837</v>
      </c>
    </row>
    <row r="465" spans="34:39" ht="16.899999999999999" customHeight="1" x14ac:dyDescent="0.15">
      <c r="AH465" s="9">
        <v>463</v>
      </c>
      <c r="AI465" s="11">
        <f t="shared" ca="1" si="61"/>
        <v>330.15139082954937</v>
      </c>
      <c r="AJ465" s="11">
        <f t="shared" ca="1" si="60"/>
        <v>219</v>
      </c>
      <c r="AK465" s="9" t="s">
        <v>565</v>
      </c>
      <c r="AL465" s="9" t="s">
        <v>4</v>
      </c>
      <c r="AM465" s="14" t="s">
        <v>839</v>
      </c>
    </row>
    <row r="466" spans="34:39" ht="16.899999999999999" customHeight="1" x14ac:dyDescent="0.15">
      <c r="AH466" s="9">
        <v>464</v>
      </c>
      <c r="AI466" s="11">
        <f t="shared" ca="1" si="61"/>
        <v>319.67518354769697</v>
      </c>
      <c r="AJ466" s="11">
        <f t="shared" ca="1" si="60"/>
        <v>213</v>
      </c>
      <c r="AK466" s="9" t="s">
        <v>566</v>
      </c>
      <c r="AL466" s="9" t="s">
        <v>4</v>
      </c>
      <c r="AM466" s="14" t="s">
        <v>841</v>
      </c>
    </row>
    <row r="467" spans="34:39" ht="16.899999999999999" customHeight="1" x14ac:dyDescent="0.15">
      <c r="AH467" s="9">
        <v>465</v>
      </c>
      <c r="AI467" s="11">
        <f t="shared" ca="1" si="61"/>
        <v>711.51331320671932</v>
      </c>
      <c r="AJ467" s="11">
        <f t="shared" ca="1" si="60"/>
        <v>401</v>
      </c>
      <c r="AK467" s="9" t="s">
        <v>567</v>
      </c>
      <c r="AL467" s="9" t="s">
        <v>4</v>
      </c>
      <c r="AM467" s="14" t="s">
        <v>843</v>
      </c>
    </row>
    <row r="468" spans="34:39" ht="16.899999999999999" customHeight="1" x14ac:dyDescent="0.15">
      <c r="AH468" s="9">
        <v>466</v>
      </c>
      <c r="AI468" s="11">
        <f t="shared" ca="1" si="61"/>
        <v>864.8682122248714</v>
      </c>
      <c r="AJ468" s="11">
        <f t="shared" ca="1" si="60"/>
        <v>475</v>
      </c>
      <c r="AK468" s="9" t="s">
        <v>568</v>
      </c>
      <c r="AL468" s="9" t="s">
        <v>4</v>
      </c>
      <c r="AM468" s="14" t="s">
        <v>844</v>
      </c>
    </row>
    <row r="469" spans="34:39" ht="16.899999999999999" customHeight="1" x14ac:dyDescent="0.15">
      <c r="AH469" s="9">
        <v>467</v>
      </c>
      <c r="AI469" s="11">
        <f t="shared" ca="1" si="61"/>
        <v>595.72614723167783</v>
      </c>
      <c r="AJ469" s="11">
        <f t="shared" ca="1" si="60"/>
        <v>343</v>
      </c>
      <c r="AK469" s="9" t="s">
        <v>569</v>
      </c>
      <c r="AL469" s="9" t="s">
        <v>4</v>
      </c>
      <c r="AM469" s="14" t="s">
        <v>845</v>
      </c>
    </row>
    <row r="470" spans="34:39" ht="16.899999999999999" customHeight="1" x14ac:dyDescent="0.15">
      <c r="AH470" s="9">
        <v>468</v>
      </c>
      <c r="AI470" s="11">
        <f t="shared" ca="1" si="61"/>
        <v>459.56768921839029</v>
      </c>
      <c r="AJ470" s="11">
        <f t="shared" ca="1" si="60"/>
        <v>280</v>
      </c>
      <c r="AK470" s="9" t="s">
        <v>570</v>
      </c>
      <c r="AL470" s="9" t="s">
        <v>4</v>
      </c>
      <c r="AM470" s="14" t="s">
        <v>846</v>
      </c>
    </row>
    <row r="471" spans="34:39" ht="16.899999999999999" customHeight="1" x14ac:dyDescent="0.15">
      <c r="AH471" s="9">
        <v>469</v>
      </c>
      <c r="AI471" s="11">
        <f t="shared" ca="1" si="61"/>
        <v>831.46822675058331</v>
      </c>
      <c r="AJ471" s="11">
        <f t="shared" ca="1" si="60"/>
        <v>465</v>
      </c>
      <c r="AK471" s="9" t="s">
        <v>571</v>
      </c>
      <c r="AL471" s="9" t="s">
        <v>4</v>
      </c>
      <c r="AM471" s="14" t="s">
        <v>847</v>
      </c>
    </row>
    <row r="472" spans="34:39" ht="16.899999999999999" customHeight="1" x14ac:dyDescent="0.15">
      <c r="AH472" s="9">
        <v>470</v>
      </c>
      <c r="AI472" s="11">
        <f t="shared" ca="1" si="61"/>
        <v>39.852578660902303</v>
      </c>
      <c r="AJ472" s="11">
        <f t="shared" ca="1" si="60"/>
        <v>99</v>
      </c>
      <c r="AK472" s="9" t="s">
        <v>572</v>
      </c>
      <c r="AL472" s="9" t="s">
        <v>4</v>
      </c>
      <c r="AM472" s="14" t="s">
        <v>848</v>
      </c>
    </row>
    <row r="473" spans="34:39" ht="16.899999999999999" customHeight="1" x14ac:dyDescent="0.15">
      <c r="AH473" s="9">
        <v>471</v>
      </c>
      <c r="AI473" s="11">
        <f t="shared" ca="1" si="61"/>
        <v>374.59980612898835</v>
      </c>
      <c r="AJ473" s="11">
        <f t="shared" ca="1" si="60"/>
        <v>239</v>
      </c>
      <c r="AK473" s="9" t="s">
        <v>864</v>
      </c>
      <c r="AL473" s="9" t="s">
        <v>4</v>
      </c>
      <c r="AM473" s="14" t="s">
        <v>453</v>
      </c>
    </row>
    <row r="474" spans="34:39" ht="16.899999999999999" customHeight="1" x14ac:dyDescent="0.15">
      <c r="AH474" s="9">
        <v>472</v>
      </c>
      <c r="AI474" s="11">
        <f t="shared" ca="1" si="61"/>
        <v>477.70428359145899</v>
      </c>
      <c r="AJ474" s="11">
        <f t="shared" ca="1" si="60"/>
        <v>291</v>
      </c>
      <c r="AK474" s="9" t="s">
        <v>865</v>
      </c>
      <c r="AL474" s="9" t="s">
        <v>4</v>
      </c>
      <c r="AM474" s="14" t="s">
        <v>454</v>
      </c>
    </row>
    <row r="475" spans="34:39" ht="16.899999999999999" customHeight="1" x14ac:dyDescent="0.15">
      <c r="AH475" s="9">
        <v>473</v>
      </c>
      <c r="AI475" s="11">
        <f t="shared" ca="1" si="61"/>
        <v>560.14128780612339</v>
      </c>
      <c r="AJ475" s="11">
        <f t="shared" ca="1" si="60"/>
        <v>331</v>
      </c>
      <c r="AK475" s="9" t="s">
        <v>573</v>
      </c>
      <c r="AL475" s="9" t="s">
        <v>4</v>
      </c>
      <c r="AM475" s="14" t="s">
        <v>455</v>
      </c>
    </row>
    <row r="476" spans="34:39" ht="16.899999999999999" customHeight="1" x14ac:dyDescent="0.15">
      <c r="AH476" s="9">
        <v>474</v>
      </c>
      <c r="AI476" s="11">
        <f t="shared" ca="1" si="61"/>
        <v>886.24501880063849</v>
      </c>
      <c r="AJ476" s="11">
        <f t="shared" ca="1" si="60"/>
        <v>484</v>
      </c>
      <c r="AK476" s="9" t="s">
        <v>574</v>
      </c>
      <c r="AL476" s="9" t="s">
        <v>4</v>
      </c>
      <c r="AM476" s="14" t="s">
        <v>456</v>
      </c>
    </row>
    <row r="477" spans="34:39" ht="16.899999999999999" customHeight="1" x14ac:dyDescent="0.15">
      <c r="AH477" s="9">
        <v>475</v>
      </c>
      <c r="AI477" s="11">
        <f t="shared" ca="1" si="61"/>
        <v>670.31842992535394</v>
      </c>
      <c r="AJ477" s="11">
        <f t="shared" ca="1" si="60"/>
        <v>385</v>
      </c>
      <c r="AK477" s="9" t="s">
        <v>575</v>
      </c>
      <c r="AL477" s="9" t="s">
        <v>4</v>
      </c>
      <c r="AM477" s="14" t="s">
        <v>457</v>
      </c>
    </row>
    <row r="478" spans="34:39" ht="16.899999999999999" customHeight="1" x14ac:dyDescent="0.15">
      <c r="AH478" s="9">
        <v>476</v>
      </c>
      <c r="AI478" s="11">
        <f t="shared" ca="1" si="61"/>
        <v>879.91237073946229</v>
      </c>
      <c r="AJ478" s="11">
        <f t="shared" ca="1" si="60"/>
        <v>480</v>
      </c>
      <c r="AK478" s="9" t="s">
        <v>576</v>
      </c>
      <c r="AL478" s="9" t="s">
        <v>4</v>
      </c>
      <c r="AM478" s="14" t="s">
        <v>458</v>
      </c>
    </row>
    <row r="479" spans="34:39" ht="16.899999999999999" customHeight="1" x14ac:dyDescent="0.15">
      <c r="AH479" s="9">
        <v>477</v>
      </c>
      <c r="AI479" s="11">
        <f t="shared" ca="1" si="61"/>
        <v>238.42369676526397</v>
      </c>
      <c r="AJ479" s="11">
        <f t="shared" ca="1" si="60"/>
        <v>182</v>
      </c>
      <c r="AK479" s="9" t="s">
        <v>577</v>
      </c>
      <c r="AL479" s="9" t="s">
        <v>4</v>
      </c>
      <c r="AM479" s="14" t="s">
        <v>459</v>
      </c>
    </row>
    <row r="480" spans="34:39" ht="16.899999999999999" customHeight="1" x14ac:dyDescent="0.15">
      <c r="AH480" s="9">
        <v>478</v>
      </c>
      <c r="AI480" s="11">
        <f t="shared" ca="1" si="61"/>
        <v>335.7454229760246</v>
      </c>
      <c r="AJ480" s="11">
        <f t="shared" ca="1" si="60"/>
        <v>223</v>
      </c>
      <c r="AK480" s="9" t="s">
        <v>578</v>
      </c>
      <c r="AL480" s="9" t="s">
        <v>4</v>
      </c>
      <c r="AM480" s="14" t="s">
        <v>460</v>
      </c>
    </row>
    <row r="481" spans="34:39" ht="16.899999999999999" customHeight="1" x14ac:dyDescent="0.15">
      <c r="AH481" s="9">
        <v>479</v>
      </c>
      <c r="AI481" s="11">
        <f t="shared" ca="1" si="61"/>
        <v>396.18574301756183</v>
      </c>
      <c r="AJ481" s="11">
        <f t="shared" ca="1" si="60"/>
        <v>243</v>
      </c>
      <c r="AK481" s="9" t="s">
        <v>579</v>
      </c>
      <c r="AL481" s="9" t="s">
        <v>4</v>
      </c>
      <c r="AM481" s="14" t="s">
        <v>461</v>
      </c>
    </row>
    <row r="482" spans="34:39" ht="16.899999999999999" customHeight="1" x14ac:dyDescent="0.15">
      <c r="AH482" s="9">
        <v>480</v>
      </c>
      <c r="AI482" s="11">
        <f t="shared" ca="1" si="61"/>
        <v>913.20776299839429</v>
      </c>
      <c r="AJ482" s="11">
        <f t="shared" ca="1" si="60"/>
        <v>496</v>
      </c>
      <c r="AK482" s="9" t="s">
        <v>580</v>
      </c>
      <c r="AL482" s="9" t="s">
        <v>4</v>
      </c>
      <c r="AM482" s="14" t="s">
        <v>462</v>
      </c>
    </row>
    <row r="483" spans="34:39" ht="16.899999999999999" customHeight="1" x14ac:dyDescent="0.15">
      <c r="AH483" s="9">
        <v>481</v>
      </c>
      <c r="AI483" s="11">
        <f t="shared" ca="1" si="61"/>
        <v>184.84372775608671</v>
      </c>
      <c r="AJ483" s="11">
        <f t="shared" ca="1" si="60"/>
        <v>157</v>
      </c>
      <c r="AK483" s="9" t="s">
        <v>866</v>
      </c>
      <c r="AL483" s="9" t="s">
        <v>4</v>
      </c>
      <c r="AM483" s="14" t="s">
        <v>463</v>
      </c>
    </row>
    <row r="484" spans="34:39" ht="16.899999999999999" customHeight="1" x14ac:dyDescent="0.15">
      <c r="AH484" s="9">
        <v>482</v>
      </c>
      <c r="AI484" s="11">
        <f t="shared" ca="1" si="61"/>
        <v>642.00015497145819</v>
      </c>
      <c r="AJ484" s="11">
        <f t="shared" ca="1" si="60"/>
        <v>368</v>
      </c>
      <c r="AK484" s="9" t="s">
        <v>867</v>
      </c>
      <c r="AL484" s="9" t="s">
        <v>4</v>
      </c>
      <c r="AM484" s="14" t="s">
        <v>464</v>
      </c>
    </row>
    <row r="485" spans="34:39" ht="16.899999999999999" customHeight="1" x14ac:dyDescent="0.15">
      <c r="AH485" s="9">
        <v>483</v>
      </c>
      <c r="AI485" s="11">
        <f t="shared" ca="1" si="61"/>
        <v>965.79819012221981</v>
      </c>
      <c r="AJ485" s="11">
        <f t="shared" ca="1" si="60"/>
        <v>523</v>
      </c>
      <c r="AK485" s="9" t="s">
        <v>581</v>
      </c>
      <c r="AL485" s="9" t="s">
        <v>4</v>
      </c>
      <c r="AM485" s="14" t="s">
        <v>465</v>
      </c>
    </row>
    <row r="486" spans="34:39" ht="16.899999999999999" customHeight="1" x14ac:dyDescent="0.15">
      <c r="AH486" s="9">
        <v>484</v>
      </c>
      <c r="AI486" s="11">
        <f t="shared" ca="1" si="61"/>
        <v>559.87809072804896</v>
      </c>
      <c r="AJ486" s="11">
        <f t="shared" ca="1" si="60"/>
        <v>329</v>
      </c>
      <c r="AK486" s="9" t="s">
        <v>582</v>
      </c>
      <c r="AL486" s="9" t="s">
        <v>4</v>
      </c>
      <c r="AM486" s="14" t="s">
        <v>466</v>
      </c>
    </row>
    <row r="487" spans="34:39" ht="16.899999999999999" customHeight="1" x14ac:dyDescent="0.15">
      <c r="AH487" s="9">
        <v>485</v>
      </c>
      <c r="AI487" s="11">
        <f t="shared" ca="1" si="61"/>
        <v>53.621663833704481</v>
      </c>
      <c r="AJ487" s="11">
        <f t="shared" ca="1" si="60"/>
        <v>105</v>
      </c>
      <c r="AK487" s="9" t="s">
        <v>583</v>
      </c>
      <c r="AL487" s="9" t="s">
        <v>4</v>
      </c>
      <c r="AM487" s="14" t="s">
        <v>467</v>
      </c>
    </row>
    <row r="488" spans="34:39" ht="16.899999999999999" customHeight="1" x14ac:dyDescent="0.15">
      <c r="AH488" s="9">
        <v>486</v>
      </c>
      <c r="AI488" s="11">
        <f t="shared" ca="1" si="61"/>
        <v>663.98688526891374</v>
      </c>
      <c r="AJ488" s="11">
        <f t="shared" ca="1" si="60"/>
        <v>381</v>
      </c>
      <c r="AK488" s="9" t="s">
        <v>584</v>
      </c>
      <c r="AL488" s="9" t="s">
        <v>4</v>
      </c>
      <c r="AM488" s="14" t="s">
        <v>468</v>
      </c>
    </row>
    <row r="489" spans="34:39" ht="16.899999999999999" customHeight="1" x14ac:dyDescent="0.15">
      <c r="AH489" s="9">
        <v>487</v>
      </c>
      <c r="AI489" s="11">
        <f t="shared" ca="1" si="61"/>
        <v>288.85434903784221</v>
      </c>
      <c r="AJ489" s="11">
        <f t="shared" ca="1" si="60"/>
        <v>207</v>
      </c>
      <c r="AK489" s="9" t="s">
        <v>585</v>
      </c>
      <c r="AL489" s="9" t="s">
        <v>4</v>
      </c>
      <c r="AM489" s="14" t="s">
        <v>469</v>
      </c>
    </row>
    <row r="490" spans="34:39" ht="16.899999999999999" customHeight="1" x14ac:dyDescent="0.15">
      <c r="AH490" s="9">
        <v>488</v>
      </c>
      <c r="AI490" s="11">
        <f t="shared" ca="1" si="61"/>
        <v>883.21739288056096</v>
      </c>
      <c r="AJ490" s="11">
        <f t="shared" ca="1" si="60"/>
        <v>483</v>
      </c>
      <c r="AK490" s="9" t="s">
        <v>586</v>
      </c>
      <c r="AL490" s="9" t="s">
        <v>4</v>
      </c>
      <c r="AM490" s="14" t="s">
        <v>470</v>
      </c>
    </row>
    <row r="491" spans="34:39" ht="16.899999999999999" customHeight="1" x14ac:dyDescent="0.15">
      <c r="AH491" s="9">
        <v>489</v>
      </c>
      <c r="AI491" s="11">
        <f t="shared" ca="1" si="61"/>
        <v>284.77580745509579</v>
      </c>
      <c r="AJ491" s="11">
        <f t="shared" ca="1" si="60"/>
        <v>204</v>
      </c>
      <c r="AK491" s="9" t="s">
        <v>587</v>
      </c>
      <c r="AL491" s="9" t="s">
        <v>4</v>
      </c>
      <c r="AM491" s="14" t="s">
        <v>471</v>
      </c>
    </row>
    <row r="492" spans="34:39" ht="16.899999999999999" customHeight="1" x14ac:dyDescent="0.15">
      <c r="AH492" s="9">
        <v>490</v>
      </c>
      <c r="AI492" s="11">
        <f t="shared" ca="1" si="61"/>
        <v>293.3615368128406</v>
      </c>
      <c r="AJ492" s="11">
        <f t="shared" ca="1" si="60"/>
        <v>208</v>
      </c>
      <c r="AK492" s="9" t="s">
        <v>588</v>
      </c>
      <c r="AL492" s="9" t="s">
        <v>4</v>
      </c>
      <c r="AM492" s="14" t="s">
        <v>472</v>
      </c>
    </row>
    <row r="493" spans="34:39" ht="16.899999999999999" customHeight="1" x14ac:dyDescent="0.15">
      <c r="AH493" s="9">
        <v>491</v>
      </c>
      <c r="AI493" s="11">
        <f t="shared" ca="1" si="61"/>
        <v>628.31433163167151</v>
      </c>
      <c r="AJ493" s="11">
        <f t="shared" ca="1" si="60"/>
        <v>364</v>
      </c>
      <c r="AK493" s="9" t="s">
        <v>868</v>
      </c>
      <c r="AL493" s="9" t="s">
        <v>4</v>
      </c>
      <c r="AM493" s="14" t="s">
        <v>473</v>
      </c>
    </row>
    <row r="494" spans="34:39" ht="16.899999999999999" customHeight="1" x14ac:dyDescent="0.15">
      <c r="AH494" s="9">
        <v>492</v>
      </c>
      <c r="AI494" s="11">
        <f t="shared" ca="1" si="61"/>
        <v>973.70608237330259</v>
      </c>
      <c r="AJ494" s="11">
        <f t="shared" ca="1" si="60"/>
        <v>527</v>
      </c>
      <c r="AK494" s="9" t="s">
        <v>869</v>
      </c>
      <c r="AL494" s="9" t="s">
        <v>4</v>
      </c>
      <c r="AM494" s="14" t="s">
        <v>474</v>
      </c>
    </row>
    <row r="495" spans="34:39" ht="16.899999999999999" customHeight="1" x14ac:dyDescent="0.15">
      <c r="AH495" s="9">
        <v>493</v>
      </c>
      <c r="AI495" s="11">
        <f t="shared" ca="1" si="61"/>
        <v>16.773578446465432</v>
      </c>
      <c r="AJ495" s="11">
        <f t="shared" ca="1" si="60"/>
        <v>88</v>
      </c>
      <c r="AK495" s="9" t="s">
        <v>589</v>
      </c>
      <c r="AL495" s="9" t="s">
        <v>4</v>
      </c>
      <c r="AM495" s="14" t="s">
        <v>475</v>
      </c>
    </row>
    <row r="496" spans="34:39" ht="16.899999999999999" customHeight="1" x14ac:dyDescent="0.15">
      <c r="AH496" s="9">
        <v>494</v>
      </c>
      <c r="AI496" s="11">
        <f t="shared" ca="1" si="61"/>
        <v>690.75135939000893</v>
      </c>
      <c r="AJ496" s="11">
        <f t="shared" ref="AJ496:AJ559" ca="1" si="62">RANK(AI496,$AI$303:$AI$762,1)+75</f>
        <v>397</v>
      </c>
      <c r="AK496" s="9" t="s">
        <v>590</v>
      </c>
      <c r="AL496" s="9" t="s">
        <v>4</v>
      </c>
      <c r="AM496" s="14" t="s">
        <v>476</v>
      </c>
    </row>
    <row r="497" spans="34:39" ht="16.899999999999999" customHeight="1" x14ac:dyDescent="0.15">
      <c r="AH497" s="9">
        <v>495</v>
      </c>
      <c r="AI497" s="11">
        <f t="shared" ca="1" si="61"/>
        <v>918.49768401275139</v>
      </c>
      <c r="AJ497" s="11">
        <f t="shared" ca="1" si="62"/>
        <v>497</v>
      </c>
      <c r="AK497" s="9" t="s">
        <v>591</v>
      </c>
      <c r="AL497" s="9" t="s">
        <v>4</v>
      </c>
      <c r="AM497" s="14" t="s">
        <v>477</v>
      </c>
    </row>
    <row r="498" spans="34:39" ht="16.899999999999999" customHeight="1" x14ac:dyDescent="0.15">
      <c r="AH498" s="9">
        <v>496</v>
      </c>
      <c r="AI498" s="11">
        <f t="shared" ca="1" si="61"/>
        <v>882.86184331344077</v>
      </c>
      <c r="AJ498" s="11">
        <f t="shared" ca="1" si="62"/>
        <v>482</v>
      </c>
      <c r="AK498" s="9" t="s">
        <v>592</v>
      </c>
      <c r="AL498" s="9" t="s">
        <v>4</v>
      </c>
      <c r="AM498" s="14" t="s">
        <v>478</v>
      </c>
    </row>
    <row r="499" spans="34:39" ht="16.899999999999999" customHeight="1" x14ac:dyDescent="0.15">
      <c r="AH499" s="9">
        <v>497</v>
      </c>
      <c r="AI499" s="11">
        <f t="shared" ca="1" si="61"/>
        <v>39.561824176320926</v>
      </c>
      <c r="AJ499" s="11">
        <f t="shared" ca="1" si="62"/>
        <v>98</v>
      </c>
      <c r="AK499" s="9" t="s">
        <v>593</v>
      </c>
      <c r="AL499" s="9" t="s">
        <v>4</v>
      </c>
      <c r="AM499" s="14" t="s">
        <v>479</v>
      </c>
    </row>
    <row r="500" spans="34:39" ht="16.899999999999999" customHeight="1" x14ac:dyDescent="0.15">
      <c r="AH500" s="9">
        <v>498</v>
      </c>
      <c r="AI500" s="11">
        <f t="shared" ca="1" si="61"/>
        <v>665.05179924457207</v>
      </c>
      <c r="AJ500" s="11">
        <f t="shared" ca="1" si="62"/>
        <v>382</v>
      </c>
      <c r="AK500" s="9" t="s">
        <v>594</v>
      </c>
      <c r="AL500" s="9" t="s">
        <v>4</v>
      </c>
      <c r="AM500" s="14" t="s">
        <v>480</v>
      </c>
    </row>
    <row r="501" spans="34:39" ht="16.899999999999999" customHeight="1" x14ac:dyDescent="0.15">
      <c r="AH501" s="9">
        <v>499</v>
      </c>
      <c r="AI501" s="11">
        <f t="shared" ca="1" si="61"/>
        <v>930.94660314819032</v>
      </c>
      <c r="AJ501" s="11">
        <f t="shared" ca="1" si="62"/>
        <v>504</v>
      </c>
      <c r="AK501" s="9" t="s">
        <v>595</v>
      </c>
      <c r="AL501" s="9" t="s">
        <v>4</v>
      </c>
      <c r="AM501" s="14" t="s">
        <v>481</v>
      </c>
    </row>
    <row r="502" spans="34:39" ht="16.899999999999999" customHeight="1" x14ac:dyDescent="0.15">
      <c r="AH502" s="9">
        <v>500</v>
      </c>
      <c r="AI502" s="11">
        <f t="shared" ca="1" si="61"/>
        <v>715.25184777065283</v>
      </c>
      <c r="AJ502" s="11">
        <f t="shared" ca="1" si="62"/>
        <v>403</v>
      </c>
      <c r="AK502" s="9" t="s">
        <v>596</v>
      </c>
      <c r="AL502" s="9" t="s">
        <v>4</v>
      </c>
      <c r="AM502" s="14" t="s">
        <v>482</v>
      </c>
    </row>
    <row r="503" spans="34:39" ht="16.899999999999999" customHeight="1" x14ac:dyDescent="0.15">
      <c r="AH503" s="9">
        <v>501</v>
      </c>
      <c r="AI503" s="11">
        <f t="shared" ca="1" si="61"/>
        <v>931.92368532129581</v>
      </c>
      <c r="AJ503" s="11">
        <f t="shared" ca="1" si="62"/>
        <v>506</v>
      </c>
      <c r="AK503" s="9" t="s">
        <v>870</v>
      </c>
      <c r="AL503" s="9" t="s">
        <v>4</v>
      </c>
      <c r="AM503" s="14" t="s">
        <v>835</v>
      </c>
    </row>
    <row r="504" spans="34:39" ht="16.899999999999999" customHeight="1" x14ac:dyDescent="0.15">
      <c r="AH504" s="9">
        <v>502</v>
      </c>
      <c r="AI504" s="11">
        <f t="shared" ca="1" si="61"/>
        <v>101.42776753311522</v>
      </c>
      <c r="AJ504" s="11">
        <f t="shared" ca="1" si="62"/>
        <v>122</v>
      </c>
      <c r="AK504" s="9" t="s">
        <v>871</v>
      </c>
      <c r="AL504" s="9" t="s">
        <v>4</v>
      </c>
      <c r="AM504" s="14" t="s">
        <v>837</v>
      </c>
    </row>
    <row r="505" spans="34:39" ht="16.899999999999999" customHeight="1" x14ac:dyDescent="0.15">
      <c r="AH505" s="9">
        <v>503</v>
      </c>
      <c r="AI505" s="11">
        <f t="shared" ca="1" si="61"/>
        <v>648.89205534591508</v>
      </c>
      <c r="AJ505" s="11">
        <f t="shared" ca="1" si="62"/>
        <v>374</v>
      </c>
      <c r="AK505" s="9" t="s">
        <v>872</v>
      </c>
      <c r="AL505" s="9" t="s">
        <v>4</v>
      </c>
      <c r="AM505" s="14" t="s">
        <v>839</v>
      </c>
    </row>
    <row r="506" spans="34:39" ht="16.899999999999999" customHeight="1" x14ac:dyDescent="0.15">
      <c r="AH506" s="9">
        <v>504</v>
      </c>
      <c r="AI506" s="11">
        <f t="shared" ca="1" si="61"/>
        <v>319.93484571704823</v>
      </c>
      <c r="AJ506" s="11">
        <f t="shared" ca="1" si="62"/>
        <v>215</v>
      </c>
      <c r="AK506" s="9" t="s">
        <v>597</v>
      </c>
      <c r="AL506" s="9" t="s">
        <v>4</v>
      </c>
      <c r="AM506" s="14" t="s">
        <v>841</v>
      </c>
    </row>
    <row r="507" spans="34:39" ht="16.899999999999999" customHeight="1" x14ac:dyDescent="0.15">
      <c r="AH507" s="9">
        <v>505</v>
      </c>
      <c r="AI507" s="11">
        <f t="shared" ca="1" si="61"/>
        <v>287.74905725798118</v>
      </c>
      <c r="AJ507" s="11">
        <f t="shared" ca="1" si="62"/>
        <v>206</v>
      </c>
      <c r="AK507" s="9" t="s">
        <v>598</v>
      </c>
      <c r="AL507" s="9" t="s">
        <v>4</v>
      </c>
      <c r="AM507" s="14" t="s">
        <v>843</v>
      </c>
    </row>
    <row r="508" spans="34:39" ht="16.899999999999999" customHeight="1" x14ac:dyDescent="0.15">
      <c r="AH508" s="9">
        <v>506</v>
      </c>
      <c r="AI508" s="11">
        <f t="shared" ca="1" si="61"/>
        <v>229.40404025627569</v>
      </c>
      <c r="AJ508" s="11">
        <f t="shared" ca="1" si="62"/>
        <v>176</v>
      </c>
      <c r="AK508" s="9" t="s">
        <v>599</v>
      </c>
      <c r="AL508" s="9" t="s">
        <v>4</v>
      </c>
      <c r="AM508" s="14" t="s">
        <v>844</v>
      </c>
    </row>
    <row r="509" spans="34:39" ht="16.899999999999999" customHeight="1" x14ac:dyDescent="0.15">
      <c r="AH509" s="9">
        <v>507</v>
      </c>
      <c r="AI509" s="11">
        <f t="shared" ca="1" si="61"/>
        <v>535.33433967568249</v>
      </c>
      <c r="AJ509" s="11">
        <f t="shared" ca="1" si="62"/>
        <v>315</v>
      </c>
      <c r="AK509" s="9" t="s">
        <v>600</v>
      </c>
      <c r="AL509" s="9" t="s">
        <v>4</v>
      </c>
      <c r="AM509" s="14" t="s">
        <v>845</v>
      </c>
    </row>
    <row r="510" spans="34:39" ht="16.899999999999999" customHeight="1" x14ac:dyDescent="0.15">
      <c r="AH510" s="9">
        <v>508</v>
      </c>
      <c r="AI510" s="11">
        <f t="shared" ca="1" si="61"/>
        <v>998.0694822506531</v>
      </c>
      <c r="AJ510" s="11">
        <f t="shared" ca="1" si="62"/>
        <v>534</v>
      </c>
      <c r="AK510" s="9" t="s">
        <v>601</v>
      </c>
      <c r="AL510" s="9" t="s">
        <v>4</v>
      </c>
      <c r="AM510" s="14" t="s">
        <v>846</v>
      </c>
    </row>
    <row r="511" spans="34:39" ht="16.899999999999999" customHeight="1" x14ac:dyDescent="0.15">
      <c r="AH511" s="9">
        <v>509</v>
      </c>
      <c r="AI511" s="11">
        <f t="shared" ca="1" si="61"/>
        <v>752.34701777826194</v>
      </c>
      <c r="AJ511" s="11">
        <f t="shared" ca="1" si="62"/>
        <v>432</v>
      </c>
      <c r="AK511" s="9" t="s">
        <v>602</v>
      </c>
      <c r="AL511" s="9" t="s">
        <v>4</v>
      </c>
      <c r="AM511" s="14" t="s">
        <v>847</v>
      </c>
    </row>
    <row r="512" spans="34:39" ht="16.899999999999999" customHeight="1" x14ac:dyDescent="0.15">
      <c r="AH512" s="9">
        <v>510</v>
      </c>
      <c r="AI512" s="11">
        <f t="shared" ca="1" si="61"/>
        <v>864.80930552725897</v>
      </c>
      <c r="AJ512" s="11">
        <f t="shared" ca="1" si="62"/>
        <v>474</v>
      </c>
      <c r="AK512" s="9" t="s">
        <v>603</v>
      </c>
      <c r="AL512" s="9" t="s">
        <v>4</v>
      </c>
      <c r="AM512" s="14" t="s">
        <v>848</v>
      </c>
    </row>
    <row r="513" spans="34:39" ht="16.899999999999999" customHeight="1" x14ac:dyDescent="0.15">
      <c r="AH513" s="9">
        <v>511</v>
      </c>
      <c r="AI513" s="11">
        <f t="shared" ca="1" si="61"/>
        <v>14.654848461178926</v>
      </c>
      <c r="AJ513" s="11">
        <f t="shared" ca="1" si="62"/>
        <v>87</v>
      </c>
      <c r="AK513" s="9" t="s">
        <v>873</v>
      </c>
      <c r="AL513" s="9" t="s">
        <v>4</v>
      </c>
      <c r="AM513" s="14" t="s">
        <v>453</v>
      </c>
    </row>
    <row r="514" spans="34:39" ht="16.899999999999999" customHeight="1" x14ac:dyDescent="0.15">
      <c r="AH514" s="9">
        <v>512</v>
      </c>
      <c r="AI514" s="11">
        <f t="shared" ca="1" si="61"/>
        <v>225.31987401976161</v>
      </c>
      <c r="AJ514" s="11">
        <f t="shared" ca="1" si="62"/>
        <v>174</v>
      </c>
      <c r="AK514" s="9" t="s">
        <v>874</v>
      </c>
      <c r="AL514" s="9" t="s">
        <v>4</v>
      </c>
      <c r="AM514" s="14" t="s">
        <v>454</v>
      </c>
    </row>
    <row r="515" spans="34:39" ht="16.899999999999999" customHeight="1" x14ac:dyDescent="0.15">
      <c r="AH515" s="9">
        <v>513</v>
      </c>
      <c r="AI515" s="11">
        <f t="shared" ref="AI515:AI578" ca="1" si="63">RAND()*1000</f>
        <v>756.29532408032242</v>
      </c>
      <c r="AJ515" s="11">
        <f t="shared" ca="1" si="62"/>
        <v>434</v>
      </c>
      <c r="AK515" s="9" t="s">
        <v>604</v>
      </c>
      <c r="AL515" s="9" t="s">
        <v>4</v>
      </c>
      <c r="AM515" s="14" t="s">
        <v>455</v>
      </c>
    </row>
    <row r="516" spans="34:39" ht="16.899999999999999" customHeight="1" x14ac:dyDescent="0.15">
      <c r="AH516" s="9">
        <v>514</v>
      </c>
      <c r="AI516" s="11">
        <f t="shared" ca="1" si="63"/>
        <v>926.13261724617166</v>
      </c>
      <c r="AJ516" s="11">
        <f t="shared" ca="1" si="62"/>
        <v>502</v>
      </c>
      <c r="AK516" s="9" t="s">
        <v>605</v>
      </c>
      <c r="AL516" s="9" t="s">
        <v>4</v>
      </c>
      <c r="AM516" s="14" t="s">
        <v>456</v>
      </c>
    </row>
    <row r="517" spans="34:39" ht="16.899999999999999" customHeight="1" x14ac:dyDescent="0.15">
      <c r="AH517" s="9">
        <v>515</v>
      </c>
      <c r="AI517" s="11">
        <f t="shared" ca="1" si="63"/>
        <v>253.74774611433958</v>
      </c>
      <c r="AJ517" s="11">
        <f t="shared" ca="1" si="62"/>
        <v>190</v>
      </c>
      <c r="AK517" s="9" t="s">
        <v>606</v>
      </c>
      <c r="AL517" s="9" t="s">
        <v>4</v>
      </c>
      <c r="AM517" s="14" t="s">
        <v>457</v>
      </c>
    </row>
    <row r="518" spans="34:39" ht="16.899999999999999" customHeight="1" x14ac:dyDescent="0.15">
      <c r="AH518" s="9">
        <v>516</v>
      </c>
      <c r="AI518" s="11">
        <f t="shared" ca="1" si="63"/>
        <v>114.93647658971152</v>
      </c>
      <c r="AJ518" s="11">
        <f t="shared" ca="1" si="62"/>
        <v>127</v>
      </c>
      <c r="AK518" s="9" t="s">
        <v>607</v>
      </c>
      <c r="AL518" s="9" t="s">
        <v>4</v>
      </c>
      <c r="AM518" s="14" t="s">
        <v>458</v>
      </c>
    </row>
    <row r="519" spans="34:39" ht="16.899999999999999" customHeight="1" x14ac:dyDescent="0.15">
      <c r="AH519" s="9">
        <v>517</v>
      </c>
      <c r="AI519" s="11">
        <f t="shared" ca="1" si="63"/>
        <v>392.28651448988529</v>
      </c>
      <c r="AJ519" s="11">
        <f t="shared" ca="1" si="62"/>
        <v>242</v>
      </c>
      <c r="AK519" s="9" t="s">
        <v>608</v>
      </c>
      <c r="AL519" s="9" t="s">
        <v>4</v>
      </c>
      <c r="AM519" s="14" t="s">
        <v>459</v>
      </c>
    </row>
    <row r="520" spans="34:39" ht="16.899999999999999" customHeight="1" x14ac:dyDescent="0.15">
      <c r="AH520" s="9">
        <v>518</v>
      </c>
      <c r="AI520" s="11">
        <f t="shared" ca="1" si="63"/>
        <v>411.91103446473221</v>
      </c>
      <c r="AJ520" s="11">
        <f t="shared" ca="1" si="62"/>
        <v>253</v>
      </c>
      <c r="AK520" s="9" t="s">
        <v>609</v>
      </c>
      <c r="AL520" s="9" t="s">
        <v>4</v>
      </c>
      <c r="AM520" s="14" t="s">
        <v>460</v>
      </c>
    </row>
    <row r="521" spans="34:39" ht="16.899999999999999" customHeight="1" x14ac:dyDescent="0.15">
      <c r="AH521" s="9">
        <v>519</v>
      </c>
      <c r="AI521" s="11">
        <f t="shared" ca="1" si="63"/>
        <v>675.88156861867901</v>
      </c>
      <c r="AJ521" s="11">
        <f t="shared" ca="1" si="62"/>
        <v>388</v>
      </c>
      <c r="AK521" s="9" t="s">
        <v>610</v>
      </c>
      <c r="AL521" s="9" t="s">
        <v>4</v>
      </c>
      <c r="AM521" s="14" t="s">
        <v>461</v>
      </c>
    </row>
    <row r="522" spans="34:39" ht="16.899999999999999" customHeight="1" x14ac:dyDescent="0.15">
      <c r="AH522" s="9">
        <v>520</v>
      </c>
      <c r="AI522" s="11">
        <f t="shared" ca="1" si="63"/>
        <v>161.47344901009976</v>
      </c>
      <c r="AJ522" s="11">
        <f t="shared" ca="1" si="62"/>
        <v>143</v>
      </c>
      <c r="AK522" s="9" t="s">
        <v>611</v>
      </c>
      <c r="AL522" s="9" t="s">
        <v>4</v>
      </c>
      <c r="AM522" s="14" t="s">
        <v>462</v>
      </c>
    </row>
    <row r="523" spans="34:39" ht="16.899999999999999" customHeight="1" x14ac:dyDescent="0.15">
      <c r="AH523" s="9">
        <v>521</v>
      </c>
      <c r="AI523" s="11">
        <f t="shared" ca="1" si="63"/>
        <v>718.03909947388206</v>
      </c>
      <c r="AJ523" s="11">
        <f t="shared" ca="1" si="62"/>
        <v>405</v>
      </c>
      <c r="AK523" s="9" t="s">
        <v>875</v>
      </c>
      <c r="AL523" s="9" t="s">
        <v>4</v>
      </c>
      <c r="AM523" s="14" t="s">
        <v>463</v>
      </c>
    </row>
    <row r="524" spans="34:39" ht="16.899999999999999" customHeight="1" x14ac:dyDescent="0.15">
      <c r="AH524" s="9">
        <v>522</v>
      </c>
      <c r="AI524" s="11">
        <f t="shared" ca="1" si="63"/>
        <v>810.94243613637173</v>
      </c>
      <c r="AJ524" s="11">
        <f t="shared" ca="1" si="62"/>
        <v>454</v>
      </c>
      <c r="AK524" s="9" t="s">
        <v>876</v>
      </c>
      <c r="AL524" s="9" t="s">
        <v>4</v>
      </c>
      <c r="AM524" s="14" t="s">
        <v>464</v>
      </c>
    </row>
    <row r="525" spans="34:39" ht="16.899999999999999" customHeight="1" x14ac:dyDescent="0.15">
      <c r="AH525" s="9">
        <v>523</v>
      </c>
      <c r="AI525" s="11">
        <f t="shared" ca="1" si="63"/>
        <v>730.41026473302031</v>
      </c>
      <c r="AJ525" s="11">
        <f t="shared" ca="1" si="62"/>
        <v>414</v>
      </c>
      <c r="AK525" s="9" t="s">
        <v>612</v>
      </c>
      <c r="AL525" s="9" t="s">
        <v>4</v>
      </c>
      <c r="AM525" s="14" t="s">
        <v>465</v>
      </c>
    </row>
    <row r="526" spans="34:39" ht="16.899999999999999" customHeight="1" x14ac:dyDescent="0.15">
      <c r="AH526" s="9">
        <v>524</v>
      </c>
      <c r="AI526" s="11">
        <f t="shared" ca="1" si="63"/>
        <v>893.43150586303307</v>
      </c>
      <c r="AJ526" s="11">
        <f t="shared" ca="1" si="62"/>
        <v>488</v>
      </c>
      <c r="AK526" s="9" t="s">
        <v>613</v>
      </c>
      <c r="AL526" s="9" t="s">
        <v>4</v>
      </c>
      <c r="AM526" s="14" t="s">
        <v>466</v>
      </c>
    </row>
    <row r="527" spans="34:39" ht="16.899999999999999" customHeight="1" x14ac:dyDescent="0.15">
      <c r="AH527" s="9">
        <v>525</v>
      </c>
      <c r="AI527" s="11">
        <f t="shared" ca="1" si="63"/>
        <v>861.46280025339729</v>
      </c>
      <c r="AJ527" s="11">
        <f t="shared" ca="1" si="62"/>
        <v>472</v>
      </c>
      <c r="AK527" s="9" t="s">
        <v>614</v>
      </c>
      <c r="AL527" s="9" t="s">
        <v>4</v>
      </c>
      <c r="AM527" s="14" t="s">
        <v>467</v>
      </c>
    </row>
    <row r="528" spans="34:39" ht="16.899999999999999" customHeight="1" x14ac:dyDescent="0.15">
      <c r="AH528" s="9">
        <v>526</v>
      </c>
      <c r="AI528" s="11">
        <f t="shared" ca="1" si="63"/>
        <v>109.73779069375522</v>
      </c>
      <c r="AJ528" s="11">
        <f t="shared" ca="1" si="62"/>
        <v>124</v>
      </c>
      <c r="AK528" s="9" t="s">
        <v>615</v>
      </c>
      <c r="AL528" s="9" t="s">
        <v>4</v>
      </c>
      <c r="AM528" s="14" t="s">
        <v>468</v>
      </c>
    </row>
    <row r="529" spans="34:39" ht="16.899999999999999" customHeight="1" x14ac:dyDescent="0.15">
      <c r="AH529" s="9">
        <v>527</v>
      </c>
      <c r="AI529" s="11">
        <f t="shared" ca="1" si="63"/>
        <v>166.2056127452316</v>
      </c>
      <c r="AJ529" s="11">
        <f t="shared" ca="1" si="62"/>
        <v>148</v>
      </c>
      <c r="AK529" s="9" t="s">
        <v>616</v>
      </c>
      <c r="AL529" s="9" t="s">
        <v>4</v>
      </c>
      <c r="AM529" s="14" t="s">
        <v>469</v>
      </c>
    </row>
    <row r="530" spans="34:39" ht="16.899999999999999" customHeight="1" x14ac:dyDescent="0.15">
      <c r="AH530" s="9">
        <v>528</v>
      </c>
      <c r="AI530" s="11">
        <f t="shared" ca="1" si="63"/>
        <v>713.45831192662979</v>
      </c>
      <c r="AJ530" s="11">
        <f t="shared" ca="1" si="62"/>
        <v>402</v>
      </c>
      <c r="AK530" s="9" t="s">
        <v>617</v>
      </c>
      <c r="AL530" s="9" t="s">
        <v>4</v>
      </c>
      <c r="AM530" s="14" t="s">
        <v>470</v>
      </c>
    </row>
    <row r="531" spans="34:39" ht="16.899999999999999" customHeight="1" x14ac:dyDescent="0.15">
      <c r="AH531" s="9">
        <v>529</v>
      </c>
      <c r="AI531" s="11">
        <f t="shared" ca="1" si="63"/>
        <v>324.27863224298846</v>
      </c>
      <c r="AJ531" s="11">
        <f t="shared" ca="1" si="62"/>
        <v>218</v>
      </c>
      <c r="AK531" s="9" t="s">
        <v>618</v>
      </c>
      <c r="AL531" s="9" t="s">
        <v>4</v>
      </c>
      <c r="AM531" s="14" t="s">
        <v>471</v>
      </c>
    </row>
    <row r="532" spans="34:39" ht="16.899999999999999" customHeight="1" x14ac:dyDescent="0.15">
      <c r="AH532" s="9">
        <v>530</v>
      </c>
      <c r="AI532" s="11">
        <f t="shared" ca="1" si="63"/>
        <v>552.21725411818034</v>
      </c>
      <c r="AJ532" s="11">
        <f t="shared" ca="1" si="62"/>
        <v>325</v>
      </c>
      <c r="AK532" s="9" t="s">
        <v>619</v>
      </c>
      <c r="AL532" s="9" t="s">
        <v>4</v>
      </c>
      <c r="AM532" s="14" t="s">
        <v>472</v>
      </c>
    </row>
    <row r="533" spans="34:39" ht="16.899999999999999" customHeight="1" x14ac:dyDescent="0.15">
      <c r="AH533" s="9">
        <v>531</v>
      </c>
      <c r="AI533" s="11">
        <f t="shared" ca="1" si="63"/>
        <v>234.10424691397958</v>
      </c>
      <c r="AJ533" s="11">
        <f t="shared" ca="1" si="62"/>
        <v>178</v>
      </c>
      <c r="AK533" s="9" t="s">
        <v>877</v>
      </c>
      <c r="AL533" s="9" t="s">
        <v>4</v>
      </c>
      <c r="AM533" s="14" t="s">
        <v>473</v>
      </c>
    </row>
    <row r="534" spans="34:39" ht="16.899999999999999" customHeight="1" x14ac:dyDescent="0.15">
      <c r="AH534" s="9">
        <v>532</v>
      </c>
      <c r="AI534" s="11">
        <f t="shared" ca="1" si="63"/>
        <v>70.92994027518418</v>
      </c>
      <c r="AJ534" s="11">
        <f t="shared" ca="1" si="62"/>
        <v>109</v>
      </c>
      <c r="AK534" s="9" t="s">
        <v>620</v>
      </c>
      <c r="AL534" s="9" t="s">
        <v>4</v>
      </c>
      <c r="AM534" s="14" t="s">
        <v>474</v>
      </c>
    </row>
    <row r="535" spans="34:39" ht="16.899999999999999" customHeight="1" x14ac:dyDescent="0.15">
      <c r="AH535" s="9">
        <v>533</v>
      </c>
      <c r="AI535" s="11">
        <f t="shared" ca="1" si="63"/>
        <v>679.61872463255327</v>
      </c>
      <c r="AJ535" s="11">
        <f t="shared" ca="1" si="62"/>
        <v>390</v>
      </c>
      <c r="AK535" s="9" t="s">
        <v>621</v>
      </c>
      <c r="AL535" s="9" t="s">
        <v>4</v>
      </c>
      <c r="AM535" s="14" t="s">
        <v>475</v>
      </c>
    </row>
    <row r="536" spans="34:39" ht="16.899999999999999" customHeight="1" x14ac:dyDescent="0.15">
      <c r="AH536" s="9">
        <v>534</v>
      </c>
      <c r="AI536" s="11">
        <f t="shared" ca="1" si="63"/>
        <v>155.49985394972089</v>
      </c>
      <c r="AJ536" s="11">
        <f t="shared" ca="1" si="62"/>
        <v>138</v>
      </c>
      <c r="AK536" s="9" t="s">
        <v>622</v>
      </c>
      <c r="AL536" s="9" t="s">
        <v>4</v>
      </c>
      <c r="AM536" s="14" t="s">
        <v>476</v>
      </c>
    </row>
    <row r="537" spans="34:39" ht="16.899999999999999" customHeight="1" x14ac:dyDescent="0.15">
      <c r="AH537" s="9">
        <v>535</v>
      </c>
      <c r="AI537" s="11">
        <f t="shared" ca="1" si="63"/>
        <v>819.06662502507686</v>
      </c>
      <c r="AJ537" s="11">
        <f t="shared" ca="1" si="62"/>
        <v>459</v>
      </c>
      <c r="AK537" s="9" t="s">
        <v>623</v>
      </c>
      <c r="AL537" s="9" t="s">
        <v>4</v>
      </c>
      <c r="AM537" s="14" t="s">
        <v>477</v>
      </c>
    </row>
    <row r="538" spans="34:39" ht="16.899999999999999" customHeight="1" x14ac:dyDescent="0.15">
      <c r="AH538" s="9">
        <v>536</v>
      </c>
      <c r="AI538" s="11">
        <f t="shared" ca="1" si="63"/>
        <v>364.42286760142395</v>
      </c>
      <c r="AJ538" s="11">
        <f t="shared" ca="1" si="62"/>
        <v>234</v>
      </c>
      <c r="AK538" s="9" t="s">
        <v>624</v>
      </c>
      <c r="AL538" s="9" t="s">
        <v>4</v>
      </c>
      <c r="AM538" s="14" t="s">
        <v>478</v>
      </c>
    </row>
    <row r="539" spans="34:39" ht="16.899999999999999" customHeight="1" x14ac:dyDescent="0.15">
      <c r="AH539" s="9">
        <v>537</v>
      </c>
      <c r="AI539" s="11">
        <f t="shared" ca="1" si="63"/>
        <v>806.15720479475988</v>
      </c>
      <c r="AJ539" s="11">
        <f t="shared" ca="1" si="62"/>
        <v>452</v>
      </c>
      <c r="AK539" s="9" t="s">
        <v>625</v>
      </c>
      <c r="AL539" s="9" t="s">
        <v>4</v>
      </c>
      <c r="AM539" s="14" t="s">
        <v>479</v>
      </c>
    </row>
    <row r="540" spans="34:39" ht="16.899999999999999" customHeight="1" x14ac:dyDescent="0.15">
      <c r="AH540" s="9">
        <v>538</v>
      </c>
      <c r="AI540" s="11">
        <f t="shared" ca="1" si="63"/>
        <v>196.17764424035434</v>
      </c>
      <c r="AJ540" s="11">
        <f t="shared" ca="1" si="62"/>
        <v>163</v>
      </c>
      <c r="AK540" s="9" t="s">
        <v>626</v>
      </c>
      <c r="AL540" s="9" t="s">
        <v>4</v>
      </c>
      <c r="AM540" s="14" t="s">
        <v>480</v>
      </c>
    </row>
    <row r="541" spans="34:39" ht="16.899999999999999" customHeight="1" x14ac:dyDescent="0.15">
      <c r="AH541" s="9">
        <v>539</v>
      </c>
      <c r="AI541" s="11">
        <f t="shared" ca="1" si="63"/>
        <v>863.26532390711918</v>
      </c>
      <c r="AJ541" s="11">
        <f t="shared" ca="1" si="62"/>
        <v>473</v>
      </c>
      <c r="AK541" s="9" t="s">
        <v>627</v>
      </c>
      <c r="AL541" s="9" t="s">
        <v>4</v>
      </c>
      <c r="AM541" s="14" t="s">
        <v>481</v>
      </c>
    </row>
    <row r="542" spans="34:39" ht="16.899999999999999" customHeight="1" x14ac:dyDescent="0.15">
      <c r="AH542" s="9">
        <v>540</v>
      </c>
      <c r="AI542" s="11">
        <f t="shared" ca="1" si="63"/>
        <v>448.74308365074387</v>
      </c>
      <c r="AJ542" s="11">
        <f t="shared" ca="1" si="62"/>
        <v>274</v>
      </c>
      <c r="AK542" s="9" t="s">
        <v>628</v>
      </c>
      <c r="AL542" s="9" t="s">
        <v>4</v>
      </c>
      <c r="AM542" s="14" t="s">
        <v>482</v>
      </c>
    </row>
    <row r="543" spans="34:39" ht="16.899999999999999" customHeight="1" x14ac:dyDescent="0.15">
      <c r="AH543" s="9">
        <v>541</v>
      </c>
      <c r="AI543" s="11">
        <f t="shared" ca="1" si="63"/>
        <v>157.54126320045447</v>
      </c>
      <c r="AJ543" s="11">
        <f t="shared" ca="1" si="62"/>
        <v>139</v>
      </c>
      <c r="AK543" s="9" t="s">
        <v>878</v>
      </c>
      <c r="AL543" s="9" t="s">
        <v>4</v>
      </c>
      <c r="AM543" s="14" t="s">
        <v>483</v>
      </c>
    </row>
    <row r="544" spans="34:39" ht="16.899999999999999" customHeight="1" x14ac:dyDescent="0.15">
      <c r="AH544" s="9">
        <v>542</v>
      </c>
      <c r="AI544" s="11">
        <f t="shared" ca="1" si="63"/>
        <v>869.08746931998303</v>
      </c>
      <c r="AJ544" s="11">
        <f t="shared" ca="1" si="62"/>
        <v>477</v>
      </c>
      <c r="AK544" s="9" t="s">
        <v>629</v>
      </c>
      <c r="AL544" s="9" t="s">
        <v>4</v>
      </c>
      <c r="AM544" s="14" t="s">
        <v>484</v>
      </c>
    </row>
    <row r="545" spans="34:39" ht="16.899999999999999" customHeight="1" x14ac:dyDescent="0.15">
      <c r="AH545" s="9">
        <v>543</v>
      </c>
      <c r="AI545" s="11">
        <f t="shared" ca="1" si="63"/>
        <v>175.15030158026079</v>
      </c>
      <c r="AJ545" s="11">
        <f t="shared" ca="1" si="62"/>
        <v>152</v>
      </c>
      <c r="AK545" s="9" t="s">
        <v>630</v>
      </c>
      <c r="AL545" s="9" t="s">
        <v>4</v>
      </c>
      <c r="AM545" s="14" t="s">
        <v>485</v>
      </c>
    </row>
    <row r="546" spans="34:39" ht="16.899999999999999" customHeight="1" x14ac:dyDescent="0.15">
      <c r="AH546" s="9">
        <v>544</v>
      </c>
      <c r="AI546" s="11">
        <f t="shared" ca="1" si="63"/>
        <v>299.45267064113614</v>
      </c>
      <c r="AJ546" s="11">
        <f t="shared" ca="1" si="62"/>
        <v>209</v>
      </c>
      <c r="AK546" s="9" t="s">
        <v>631</v>
      </c>
      <c r="AL546" s="9" t="s">
        <v>4</v>
      </c>
      <c r="AM546" s="14" t="s">
        <v>486</v>
      </c>
    </row>
    <row r="547" spans="34:39" ht="16.899999999999999" customHeight="1" x14ac:dyDescent="0.15">
      <c r="AH547" s="9">
        <v>545</v>
      </c>
      <c r="AI547" s="11">
        <f t="shared" ca="1" si="63"/>
        <v>936.948501204595</v>
      </c>
      <c r="AJ547" s="11">
        <f t="shared" ca="1" si="62"/>
        <v>508</v>
      </c>
      <c r="AK547" s="9" t="s">
        <v>632</v>
      </c>
      <c r="AL547" s="9" t="s">
        <v>4</v>
      </c>
      <c r="AM547" s="14" t="s">
        <v>487</v>
      </c>
    </row>
    <row r="548" spans="34:39" ht="16.899999999999999" customHeight="1" x14ac:dyDescent="0.15">
      <c r="AH548" s="9">
        <v>546</v>
      </c>
      <c r="AI548" s="11">
        <f t="shared" ca="1" si="63"/>
        <v>110.30600977185678</v>
      </c>
      <c r="AJ548" s="11">
        <f t="shared" ca="1" si="62"/>
        <v>125</v>
      </c>
      <c r="AK548" s="9" t="s">
        <v>633</v>
      </c>
      <c r="AL548" s="9" t="s">
        <v>4</v>
      </c>
      <c r="AM548" s="14" t="s">
        <v>488</v>
      </c>
    </row>
    <row r="549" spans="34:39" ht="16.899999999999999" customHeight="1" x14ac:dyDescent="0.15">
      <c r="AH549" s="9">
        <v>547</v>
      </c>
      <c r="AI549" s="11">
        <f t="shared" ca="1" si="63"/>
        <v>243.06895684843676</v>
      </c>
      <c r="AJ549" s="11">
        <f t="shared" ca="1" si="62"/>
        <v>185</v>
      </c>
      <c r="AK549" s="9" t="s">
        <v>634</v>
      </c>
      <c r="AL549" s="9" t="s">
        <v>4</v>
      </c>
      <c r="AM549" s="14" t="s">
        <v>489</v>
      </c>
    </row>
    <row r="550" spans="34:39" ht="16.899999999999999" customHeight="1" x14ac:dyDescent="0.15">
      <c r="AH550" s="9">
        <v>548</v>
      </c>
      <c r="AI550" s="11">
        <f t="shared" ca="1" si="63"/>
        <v>805.08734390097516</v>
      </c>
      <c r="AJ550" s="11">
        <f t="shared" ca="1" si="62"/>
        <v>451</v>
      </c>
      <c r="AK550" s="9" t="s">
        <v>635</v>
      </c>
      <c r="AL550" s="9" t="s">
        <v>4</v>
      </c>
      <c r="AM550" s="14" t="s">
        <v>490</v>
      </c>
    </row>
    <row r="551" spans="34:39" ht="16.899999999999999" customHeight="1" x14ac:dyDescent="0.15">
      <c r="AH551" s="9">
        <v>549</v>
      </c>
      <c r="AI551" s="11">
        <f t="shared" ca="1" si="63"/>
        <v>415.91330432507925</v>
      </c>
      <c r="AJ551" s="11">
        <f t="shared" ca="1" si="62"/>
        <v>256</v>
      </c>
      <c r="AK551" s="9" t="s">
        <v>636</v>
      </c>
      <c r="AL551" s="9" t="s">
        <v>4</v>
      </c>
      <c r="AM551" s="14" t="s">
        <v>491</v>
      </c>
    </row>
    <row r="552" spans="34:39" ht="16.899999999999999" customHeight="1" x14ac:dyDescent="0.15">
      <c r="AH552" s="9">
        <v>550</v>
      </c>
      <c r="AI552" s="11">
        <f t="shared" ca="1" si="63"/>
        <v>497.98266909972477</v>
      </c>
      <c r="AJ552" s="11">
        <f t="shared" ca="1" si="62"/>
        <v>299</v>
      </c>
      <c r="AK552" s="9" t="s">
        <v>637</v>
      </c>
      <c r="AL552" s="9" t="s">
        <v>4</v>
      </c>
      <c r="AM552" s="14" t="s">
        <v>492</v>
      </c>
    </row>
    <row r="553" spans="34:39" ht="16.899999999999999" customHeight="1" x14ac:dyDescent="0.15">
      <c r="AH553" s="9">
        <v>551</v>
      </c>
      <c r="AI553" s="11">
        <f t="shared" ca="1" si="63"/>
        <v>937.95760515411791</v>
      </c>
      <c r="AJ553" s="11">
        <f t="shared" ca="1" si="62"/>
        <v>509</v>
      </c>
      <c r="AK553" s="9" t="s">
        <v>879</v>
      </c>
      <c r="AL553" s="9" t="s">
        <v>4</v>
      </c>
      <c r="AM553" s="14" t="s">
        <v>835</v>
      </c>
    </row>
    <row r="554" spans="34:39" ht="16.899999999999999" customHeight="1" x14ac:dyDescent="0.15">
      <c r="AH554" s="9">
        <v>552</v>
      </c>
      <c r="AI554" s="11">
        <f t="shared" ca="1" si="63"/>
        <v>442.5723255546369</v>
      </c>
      <c r="AJ554" s="11">
        <f t="shared" ca="1" si="62"/>
        <v>272</v>
      </c>
      <c r="AK554" s="9" t="s">
        <v>880</v>
      </c>
      <c r="AL554" s="9" t="s">
        <v>4</v>
      </c>
      <c r="AM554" s="14" t="s">
        <v>837</v>
      </c>
    </row>
    <row r="555" spans="34:39" ht="16.899999999999999" customHeight="1" x14ac:dyDescent="0.15">
      <c r="AH555" s="9">
        <v>553</v>
      </c>
      <c r="AI555" s="11">
        <f t="shared" ca="1" si="63"/>
        <v>495.45573653216059</v>
      </c>
      <c r="AJ555" s="11">
        <f t="shared" ca="1" si="62"/>
        <v>297</v>
      </c>
      <c r="AK555" s="9" t="s">
        <v>638</v>
      </c>
      <c r="AL555" s="9" t="s">
        <v>4</v>
      </c>
      <c r="AM555" s="14" t="s">
        <v>839</v>
      </c>
    </row>
    <row r="556" spans="34:39" ht="16.899999999999999" customHeight="1" x14ac:dyDescent="0.15">
      <c r="AH556" s="9">
        <v>554</v>
      </c>
      <c r="AI556" s="11">
        <f t="shared" ca="1" si="63"/>
        <v>620.30113669671687</v>
      </c>
      <c r="AJ556" s="11">
        <f t="shared" ca="1" si="62"/>
        <v>359</v>
      </c>
      <c r="AK556" s="9" t="s">
        <v>639</v>
      </c>
      <c r="AL556" s="9" t="s">
        <v>4</v>
      </c>
      <c r="AM556" s="14" t="s">
        <v>841</v>
      </c>
    </row>
    <row r="557" spans="34:39" ht="16.899999999999999" customHeight="1" x14ac:dyDescent="0.15">
      <c r="AH557" s="9">
        <v>555</v>
      </c>
      <c r="AI557" s="11">
        <f t="shared" ca="1" si="63"/>
        <v>604.8496402045173</v>
      </c>
      <c r="AJ557" s="11">
        <f t="shared" ca="1" si="62"/>
        <v>352</v>
      </c>
      <c r="AK557" s="9" t="s">
        <v>640</v>
      </c>
      <c r="AL557" s="9" t="s">
        <v>4</v>
      </c>
      <c r="AM557" s="14" t="s">
        <v>843</v>
      </c>
    </row>
    <row r="558" spans="34:39" ht="16.899999999999999" customHeight="1" x14ac:dyDescent="0.15">
      <c r="AH558" s="9">
        <v>556</v>
      </c>
      <c r="AI558" s="11">
        <f t="shared" ca="1" si="63"/>
        <v>240.37949035438987</v>
      </c>
      <c r="AJ558" s="11">
        <f t="shared" ca="1" si="62"/>
        <v>184</v>
      </c>
      <c r="AK558" s="9" t="s">
        <v>641</v>
      </c>
      <c r="AL558" s="9" t="s">
        <v>4</v>
      </c>
      <c r="AM558" s="14" t="s">
        <v>844</v>
      </c>
    </row>
    <row r="559" spans="34:39" ht="16.899999999999999" customHeight="1" x14ac:dyDescent="0.15">
      <c r="AH559" s="9">
        <v>557</v>
      </c>
      <c r="AI559" s="11">
        <f t="shared" ca="1" si="63"/>
        <v>997.77798122554907</v>
      </c>
      <c r="AJ559" s="11">
        <f t="shared" ca="1" si="62"/>
        <v>533</v>
      </c>
      <c r="AK559" s="9" t="s">
        <v>642</v>
      </c>
      <c r="AL559" s="9" t="s">
        <v>4</v>
      </c>
      <c r="AM559" s="14" t="s">
        <v>845</v>
      </c>
    </row>
    <row r="560" spans="34:39" ht="16.899999999999999" customHeight="1" x14ac:dyDescent="0.15">
      <c r="AH560" s="9">
        <v>558</v>
      </c>
      <c r="AI560" s="11">
        <f t="shared" ca="1" si="63"/>
        <v>587.85753076100889</v>
      </c>
      <c r="AJ560" s="11">
        <f t="shared" ref="AJ560:AJ623" ca="1" si="64">RANK(AI560,$AI$303:$AI$762,1)+75</f>
        <v>337</v>
      </c>
      <c r="AK560" s="9" t="s">
        <v>643</v>
      </c>
      <c r="AL560" s="9" t="s">
        <v>4</v>
      </c>
      <c r="AM560" s="14" t="s">
        <v>846</v>
      </c>
    </row>
    <row r="561" spans="34:39" ht="16.899999999999999" customHeight="1" x14ac:dyDescent="0.15">
      <c r="AH561" s="9">
        <v>559</v>
      </c>
      <c r="AI561" s="11">
        <f t="shared" ca="1" si="63"/>
        <v>426.8455700665794</v>
      </c>
      <c r="AJ561" s="11">
        <f t="shared" ca="1" si="64"/>
        <v>267</v>
      </c>
      <c r="AK561" s="9" t="s">
        <v>644</v>
      </c>
      <c r="AL561" s="9" t="s">
        <v>4</v>
      </c>
      <c r="AM561" s="14" t="s">
        <v>847</v>
      </c>
    </row>
    <row r="562" spans="34:39" ht="16.899999999999999" customHeight="1" x14ac:dyDescent="0.15">
      <c r="AH562" s="9">
        <v>560</v>
      </c>
      <c r="AI562" s="11">
        <f t="shared" ca="1" si="63"/>
        <v>52.893510061513105</v>
      </c>
      <c r="AJ562" s="11">
        <f t="shared" ca="1" si="64"/>
        <v>104</v>
      </c>
      <c r="AK562" s="9" t="s">
        <v>645</v>
      </c>
      <c r="AL562" s="9" t="s">
        <v>4</v>
      </c>
      <c r="AM562" s="14" t="s">
        <v>848</v>
      </c>
    </row>
    <row r="563" spans="34:39" ht="16.899999999999999" customHeight="1" x14ac:dyDescent="0.15">
      <c r="AH563" s="9">
        <v>561</v>
      </c>
      <c r="AI563" s="11">
        <f t="shared" ca="1" si="63"/>
        <v>881.60421998014874</v>
      </c>
      <c r="AJ563" s="11">
        <f t="shared" ca="1" si="64"/>
        <v>481</v>
      </c>
      <c r="AK563" s="9" t="s">
        <v>881</v>
      </c>
      <c r="AL563" s="9" t="s">
        <v>4</v>
      </c>
      <c r="AM563" s="14" t="s">
        <v>453</v>
      </c>
    </row>
    <row r="564" spans="34:39" ht="16.899999999999999" customHeight="1" x14ac:dyDescent="0.15">
      <c r="AH564" s="9">
        <v>562</v>
      </c>
      <c r="AI564" s="11">
        <f t="shared" ca="1" si="63"/>
        <v>763.25510751719003</v>
      </c>
      <c r="AJ564" s="11">
        <f t="shared" ca="1" si="64"/>
        <v>437</v>
      </c>
      <c r="AK564" s="9" t="s">
        <v>882</v>
      </c>
      <c r="AL564" s="9" t="s">
        <v>4</v>
      </c>
      <c r="AM564" s="14" t="s">
        <v>454</v>
      </c>
    </row>
    <row r="565" spans="34:39" ht="16.899999999999999" customHeight="1" x14ac:dyDescent="0.15">
      <c r="AH565" s="9">
        <v>563</v>
      </c>
      <c r="AI565" s="11">
        <f t="shared" ca="1" si="63"/>
        <v>673.667176675424</v>
      </c>
      <c r="AJ565" s="11">
        <f t="shared" ca="1" si="64"/>
        <v>387</v>
      </c>
      <c r="AK565" s="9" t="s">
        <v>646</v>
      </c>
      <c r="AL565" s="9" t="s">
        <v>4</v>
      </c>
      <c r="AM565" s="14" t="s">
        <v>455</v>
      </c>
    </row>
    <row r="566" spans="34:39" ht="16.899999999999999" customHeight="1" x14ac:dyDescent="0.15">
      <c r="AH566" s="9">
        <v>564</v>
      </c>
      <c r="AI566" s="11">
        <f t="shared" ca="1" si="63"/>
        <v>140.51365563064942</v>
      </c>
      <c r="AJ566" s="11">
        <f t="shared" ca="1" si="64"/>
        <v>133</v>
      </c>
      <c r="AK566" s="9" t="s">
        <v>647</v>
      </c>
      <c r="AL566" s="9" t="s">
        <v>4</v>
      </c>
      <c r="AM566" s="14" t="s">
        <v>456</v>
      </c>
    </row>
    <row r="567" spans="34:39" ht="16.899999999999999" customHeight="1" x14ac:dyDescent="0.15">
      <c r="AH567" s="9">
        <v>565</v>
      </c>
      <c r="AI567" s="11">
        <f t="shared" ca="1" si="63"/>
        <v>994.33597861050157</v>
      </c>
      <c r="AJ567" s="11">
        <f t="shared" ca="1" si="64"/>
        <v>531</v>
      </c>
      <c r="AK567" s="9" t="s">
        <v>648</v>
      </c>
      <c r="AL567" s="9" t="s">
        <v>4</v>
      </c>
      <c r="AM567" s="14" t="s">
        <v>457</v>
      </c>
    </row>
    <row r="568" spans="34:39" ht="16.899999999999999" customHeight="1" x14ac:dyDescent="0.15">
      <c r="AH568" s="9">
        <v>566</v>
      </c>
      <c r="AI568" s="11">
        <f t="shared" ca="1" si="63"/>
        <v>204.97468443808842</v>
      </c>
      <c r="AJ568" s="11">
        <f t="shared" ca="1" si="64"/>
        <v>168</v>
      </c>
      <c r="AK568" s="9" t="s">
        <v>649</v>
      </c>
      <c r="AL568" s="9" t="s">
        <v>4</v>
      </c>
      <c r="AM568" s="14" t="s">
        <v>458</v>
      </c>
    </row>
    <row r="569" spans="34:39" ht="16.899999999999999" customHeight="1" x14ac:dyDescent="0.15">
      <c r="AH569" s="9">
        <v>567</v>
      </c>
      <c r="AI569" s="11">
        <f t="shared" ca="1" si="63"/>
        <v>551.36170344851166</v>
      </c>
      <c r="AJ569" s="11">
        <f t="shared" ca="1" si="64"/>
        <v>323</v>
      </c>
      <c r="AK569" s="9" t="s">
        <v>650</v>
      </c>
      <c r="AL569" s="9" t="s">
        <v>4</v>
      </c>
      <c r="AM569" s="14" t="s">
        <v>459</v>
      </c>
    </row>
    <row r="570" spans="34:39" ht="16.899999999999999" customHeight="1" x14ac:dyDescent="0.15">
      <c r="AH570" s="9">
        <v>568</v>
      </c>
      <c r="AI570" s="11">
        <f t="shared" ca="1" si="63"/>
        <v>20.277234153708523</v>
      </c>
      <c r="AJ570" s="11">
        <f t="shared" ca="1" si="64"/>
        <v>92</v>
      </c>
      <c r="AK570" s="9" t="s">
        <v>651</v>
      </c>
      <c r="AL570" s="9" t="s">
        <v>4</v>
      </c>
      <c r="AM570" s="14" t="s">
        <v>460</v>
      </c>
    </row>
    <row r="571" spans="34:39" ht="16.899999999999999" customHeight="1" x14ac:dyDescent="0.15">
      <c r="AH571" s="9">
        <v>569</v>
      </c>
      <c r="AI571" s="11">
        <f t="shared" ca="1" si="63"/>
        <v>93.073204245902261</v>
      </c>
      <c r="AJ571" s="11">
        <f t="shared" ca="1" si="64"/>
        <v>118</v>
      </c>
      <c r="AK571" s="9" t="s">
        <v>652</v>
      </c>
      <c r="AL571" s="9" t="s">
        <v>4</v>
      </c>
      <c r="AM571" s="14" t="s">
        <v>461</v>
      </c>
    </row>
    <row r="572" spans="34:39" ht="16.899999999999999" customHeight="1" x14ac:dyDescent="0.15">
      <c r="AH572" s="9">
        <v>570</v>
      </c>
      <c r="AI572" s="11">
        <f t="shared" ca="1" si="63"/>
        <v>217.66340180177656</v>
      </c>
      <c r="AJ572" s="11">
        <f t="shared" ca="1" si="64"/>
        <v>171</v>
      </c>
      <c r="AK572" s="9" t="s">
        <v>653</v>
      </c>
      <c r="AL572" s="9" t="s">
        <v>4</v>
      </c>
      <c r="AM572" s="14" t="s">
        <v>462</v>
      </c>
    </row>
    <row r="573" spans="34:39" ht="16.899999999999999" customHeight="1" x14ac:dyDescent="0.15">
      <c r="AH573" s="9">
        <v>571</v>
      </c>
      <c r="AI573" s="11">
        <f t="shared" ca="1" si="63"/>
        <v>685.00327819551512</v>
      </c>
      <c r="AJ573" s="11">
        <f t="shared" ca="1" si="64"/>
        <v>394</v>
      </c>
      <c r="AK573" s="9" t="s">
        <v>883</v>
      </c>
      <c r="AL573" s="9" t="s">
        <v>4</v>
      </c>
      <c r="AM573" s="14" t="s">
        <v>463</v>
      </c>
    </row>
    <row r="574" spans="34:39" ht="16.899999999999999" customHeight="1" x14ac:dyDescent="0.15">
      <c r="AH574" s="9">
        <v>572</v>
      </c>
      <c r="AI574" s="11">
        <f t="shared" ca="1" si="63"/>
        <v>996.15802830813209</v>
      </c>
      <c r="AJ574" s="11">
        <f t="shared" ca="1" si="64"/>
        <v>532</v>
      </c>
      <c r="AK574" s="9" t="s">
        <v>654</v>
      </c>
      <c r="AL574" s="9" t="s">
        <v>4</v>
      </c>
      <c r="AM574" s="14" t="s">
        <v>464</v>
      </c>
    </row>
    <row r="575" spans="34:39" ht="16.899999999999999" customHeight="1" x14ac:dyDescent="0.15">
      <c r="AH575" s="9">
        <v>573</v>
      </c>
      <c r="AI575" s="11">
        <f t="shared" ca="1" si="63"/>
        <v>901.038729546176</v>
      </c>
      <c r="AJ575" s="11">
        <f t="shared" ca="1" si="64"/>
        <v>491</v>
      </c>
      <c r="AK575" s="9" t="s">
        <v>655</v>
      </c>
      <c r="AL575" s="9" t="s">
        <v>4</v>
      </c>
      <c r="AM575" s="14" t="s">
        <v>465</v>
      </c>
    </row>
    <row r="576" spans="34:39" ht="16.899999999999999" customHeight="1" x14ac:dyDescent="0.15">
      <c r="AH576" s="9">
        <v>574</v>
      </c>
      <c r="AI576" s="11">
        <f t="shared" ca="1" si="63"/>
        <v>114.93342871903056</v>
      </c>
      <c r="AJ576" s="11">
        <f t="shared" ca="1" si="64"/>
        <v>126</v>
      </c>
      <c r="AK576" s="9" t="s">
        <v>656</v>
      </c>
      <c r="AL576" s="9" t="s">
        <v>4</v>
      </c>
      <c r="AM576" s="14" t="s">
        <v>466</v>
      </c>
    </row>
    <row r="577" spans="34:39" ht="16.899999999999999" customHeight="1" x14ac:dyDescent="0.15">
      <c r="AH577" s="9">
        <v>575</v>
      </c>
      <c r="AI577" s="11">
        <f t="shared" ca="1" si="63"/>
        <v>71.847887999103804</v>
      </c>
      <c r="AJ577" s="11">
        <f t="shared" ca="1" si="64"/>
        <v>110</v>
      </c>
      <c r="AK577" s="9" t="s">
        <v>657</v>
      </c>
      <c r="AL577" s="9" t="s">
        <v>4</v>
      </c>
      <c r="AM577" s="14" t="s">
        <v>467</v>
      </c>
    </row>
    <row r="578" spans="34:39" ht="16.899999999999999" customHeight="1" x14ac:dyDescent="0.15">
      <c r="AH578" s="9">
        <v>576</v>
      </c>
      <c r="AI578" s="11">
        <f t="shared" ca="1" si="63"/>
        <v>94.724677077749007</v>
      </c>
      <c r="AJ578" s="11">
        <f t="shared" ca="1" si="64"/>
        <v>119</v>
      </c>
      <c r="AK578" s="9" t="s">
        <v>658</v>
      </c>
      <c r="AL578" s="9" t="s">
        <v>4</v>
      </c>
      <c r="AM578" s="14" t="s">
        <v>468</v>
      </c>
    </row>
    <row r="579" spans="34:39" ht="16.899999999999999" customHeight="1" x14ac:dyDescent="0.15">
      <c r="AH579" s="9">
        <v>577</v>
      </c>
      <c r="AI579" s="11">
        <f t="shared" ref="AI579:AI642" ca="1" si="65">RAND()*1000</f>
        <v>77.946739329101788</v>
      </c>
      <c r="AJ579" s="11">
        <f t="shared" ca="1" si="64"/>
        <v>112</v>
      </c>
      <c r="AK579" s="9" t="s">
        <v>659</v>
      </c>
      <c r="AL579" s="9" t="s">
        <v>4</v>
      </c>
      <c r="AM579" s="14" t="s">
        <v>469</v>
      </c>
    </row>
    <row r="580" spans="34:39" ht="16.899999999999999" customHeight="1" x14ac:dyDescent="0.15">
      <c r="AH580" s="9">
        <v>578</v>
      </c>
      <c r="AI580" s="11">
        <f t="shared" ca="1" si="65"/>
        <v>2.6704344745515085</v>
      </c>
      <c r="AJ580" s="11">
        <f t="shared" ca="1" si="64"/>
        <v>77</v>
      </c>
      <c r="AK580" s="9" t="s">
        <v>660</v>
      </c>
      <c r="AL580" s="9" t="s">
        <v>4</v>
      </c>
      <c r="AM580" s="14" t="s">
        <v>470</v>
      </c>
    </row>
    <row r="581" spans="34:39" ht="16.899999999999999" customHeight="1" x14ac:dyDescent="0.15">
      <c r="AH581" s="9">
        <v>579</v>
      </c>
      <c r="AI581" s="11">
        <f t="shared" ca="1" si="65"/>
        <v>601.7388055224643</v>
      </c>
      <c r="AJ581" s="11">
        <f t="shared" ca="1" si="64"/>
        <v>349</v>
      </c>
      <c r="AK581" s="9" t="s">
        <v>661</v>
      </c>
      <c r="AL581" s="9" t="s">
        <v>4</v>
      </c>
      <c r="AM581" s="14" t="s">
        <v>471</v>
      </c>
    </row>
    <row r="582" spans="34:39" ht="16.899999999999999" customHeight="1" x14ac:dyDescent="0.15">
      <c r="AH582" s="9">
        <v>580</v>
      </c>
      <c r="AI582" s="11">
        <f t="shared" ca="1" si="65"/>
        <v>762.05706348282888</v>
      </c>
      <c r="AJ582" s="11">
        <f t="shared" ca="1" si="64"/>
        <v>436</v>
      </c>
      <c r="AK582" s="9" t="s">
        <v>662</v>
      </c>
      <c r="AL582" s="9" t="s">
        <v>4</v>
      </c>
      <c r="AM582" s="14" t="s">
        <v>472</v>
      </c>
    </row>
    <row r="583" spans="34:39" ht="16.899999999999999" customHeight="1" x14ac:dyDescent="0.15">
      <c r="AH583" s="9">
        <v>581</v>
      </c>
      <c r="AI583" s="11">
        <f t="shared" ca="1" si="65"/>
        <v>398.20099426702484</v>
      </c>
      <c r="AJ583" s="11">
        <f t="shared" ca="1" si="64"/>
        <v>245</v>
      </c>
      <c r="AK583" s="9" t="s">
        <v>884</v>
      </c>
      <c r="AL583" s="9" t="s">
        <v>4</v>
      </c>
      <c r="AM583" s="14" t="s">
        <v>473</v>
      </c>
    </row>
    <row r="584" spans="34:39" ht="16.899999999999999" customHeight="1" x14ac:dyDescent="0.15">
      <c r="AH584" s="9">
        <v>582</v>
      </c>
      <c r="AI584" s="11">
        <f t="shared" ca="1" si="65"/>
        <v>281.15976112037379</v>
      </c>
      <c r="AJ584" s="11">
        <f t="shared" ca="1" si="64"/>
        <v>200</v>
      </c>
      <c r="AK584" s="9" t="s">
        <v>663</v>
      </c>
      <c r="AL584" s="9" t="s">
        <v>4</v>
      </c>
      <c r="AM584" s="14" t="s">
        <v>474</v>
      </c>
    </row>
    <row r="585" spans="34:39" ht="16.899999999999999" customHeight="1" x14ac:dyDescent="0.15">
      <c r="AH585" s="9">
        <v>583</v>
      </c>
      <c r="AI585" s="11">
        <f t="shared" ca="1" si="65"/>
        <v>109.6934450627961</v>
      </c>
      <c r="AJ585" s="11">
        <f t="shared" ca="1" si="64"/>
        <v>123</v>
      </c>
      <c r="AK585" s="9" t="s">
        <v>664</v>
      </c>
      <c r="AL585" s="9" t="s">
        <v>4</v>
      </c>
      <c r="AM585" s="14" t="s">
        <v>475</v>
      </c>
    </row>
    <row r="586" spans="34:39" ht="16.899999999999999" customHeight="1" x14ac:dyDescent="0.15">
      <c r="AH586" s="9">
        <v>584</v>
      </c>
      <c r="AI586" s="11">
        <f t="shared" ca="1" si="65"/>
        <v>97.139855284134271</v>
      </c>
      <c r="AJ586" s="11">
        <f t="shared" ca="1" si="64"/>
        <v>121</v>
      </c>
      <c r="AK586" s="9" t="s">
        <v>665</v>
      </c>
      <c r="AL586" s="9" t="s">
        <v>4</v>
      </c>
      <c r="AM586" s="14" t="s">
        <v>476</v>
      </c>
    </row>
    <row r="587" spans="34:39" ht="16.899999999999999" customHeight="1" x14ac:dyDescent="0.15">
      <c r="AH587" s="9">
        <v>585</v>
      </c>
      <c r="AI587" s="11">
        <f t="shared" ca="1" si="65"/>
        <v>821.59437916284969</v>
      </c>
      <c r="AJ587" s="11">
        <f t="shared" ca="1" si="64"/>
        <v>461</v>
      </c>
      <c r="AK587" s="9" t="s">
        <v>666</v>
      </c>
      <c r="AL587" s="9" t="s">
        <v>4</v>
      </c>
      <c r="AM587" s="14" t="s">
        <v>477</v>
      </c>
    </row>
    <row r="588" spans="34:39" ht="16.899999999999999" customHeight="1" x14ac:dyDescent="0.15">
      <c r="AH588" s="9">
        <v>586</v>
      </c>
      <c r="AI588" s="11">
        <f t="shared" ca="1" si="65"/>
        <v>425.55869290540113</v>
      </c>
      <c r="AJ588" s="11">
        <f t="shared" ca="1" si="64"/>
        <v>264</v>
      </c>
      <c r="AK588" s="9" t="s">
        <v>667</v>
      </c>
      <c r="AL588" s="9" t="s">
        <v>4</v>
      </c>
      <c r="AM588" s="14" t="s">
        <v>478</v>
      </c>
    </row>
    <row r="589" spans="34:39" ht="16.899999999999999" customHeight="1" x14ac:dyDescent="0.15">
      <c r="AH589" s="9">
        <v>587</v>
      </c>
      <c r="AI589" s="11">
        <f t="shared" ca="1" si="65"/>
        <v>811.16317342128025</v>
      </c>
      <c r="AJ589" s="11">
        <f t="shared" ca="1" si="64"/>
        <v>455</v>
      </c>
      <c r="AK589" s="9" t="s">
        <v>668</v>
      </c>
      <c r="AL589" s="9" t="s">
        <v>4</v>
      </c>
      <c r="AM589" s="14" t="s">
        <v>479</v>
      </c>
    </row>
    <row r="590" spans="34:39" ht="16.899999999999999" customHeight="1" x14ac:dyDescent="0.15">
      <c r="AH590" s="9">
        <v>588</v>
      </c>
      <c r="AI590" s="11">
        <f t="shared" ca="1" si="65"/>
        <v>982.3955841607883</v>
      </c>
      <c r="AJ590" s="11">
        <f t="shared" ca="1" si="64"/>
        <v>529</v>
      </c>
      <c r="AK590" s="9" t="s">
        <v>669</v>
      </c>
      <c r="AL590" s="9" t="s">
        <v>4</v>
      </c>
      <c r="AM590" s="14" t="s">
        <v>480</v>
      </c>
    </row>
    <row r="591" spans="34:39" ht="16.899999999999999" customHeight="1" x14ac:dyDescent="0.15">
      <c r="AH591" s="9">
        <v>589</v>
      </c>
      <c r="AI591" s="11">
        <f t="shared" ca="1" si="65"/>
        <v>406.03668445583583</v>
      </c>
      <c r="AJ591" s="11">
        <f t="shared" ca="1" si="64"/>
        <v>250</v>
      </c>
      <c r="AK591" s="9" t="s">
        <v>670</v>
      </c>
      <c r="AL591" s="9" t="s">
        <v>4</v>
      </c>
      <c r="AM591" s="14" t="s">
        <v>481</v>
      </c>
    </row>
    <row r="592" spans="34:39" ht="16.899999999999999" customHeight="1" x14ac:dyDescent="0.15">
      <c r="AH592" s="9">
        <v>590</v>
      </c>
      <c r="AI592" s="11">
        <f t="shared" ca="1" si="65"/>
        <v>924.3943046659341</v>
      </c>
      <c r="AJ592" s="11">
        <f t="shared" ca="1" si="64"/>
        <v>500</v>
      </c>
      <c r="AK592" s="9" t="s">
        <v>671</v>
      </c>
      <c r="AL592" s="9" t="s">
        <v>4</v>
      </c>
      <c r="AM592" s="14" t="s">
        <v>482</v>
      </c>
    </row>
    <row r="593" spans="34:39" ht="16.899999999999999" customHeight="1" x14ac:dyDescent="0.15">
      <c r="AH593" s="9">
        <v>591</v>
      </c>
      <c r="AI593" s="11">
        <f t="shared" ca="1" si="65"/>
        <v>953.76492249412217</v>
      </c>
      <c r="AJ593" s="11">
        <f t="shared" ca="1" si="64"/>
        <v>516</v>
      </c>
      <c r="AK593" s="9" t="s">
        <v>885</v>
      </c>
      <c r="AL593" s="9" t="s">
        <v>4</v>
      </c>
      <c r="AM593" s="14" t="s">
        <v>483</v>
      </c>
    </row>
    <row r="594" spans="34:39" ht="16.899999999999999" customHeight="1" x14ac:dyDescent="0.15">
      <c r="AH594" s="9">
        <v>592</v>
      </c>
      <c r="AI594" s="11">
        <f t="shared" ca="1" si="65"/>
        <v>57.364145312924222</v>
      </c>
      <c r="AJ594" s="11">
        <f t="shared" ca="1" si="64"/>
        <v>106</v>
      </c>
      <c r="AK594" s="9" t="s">
        <v>672</v>
      </c>
      <c r="AL594" s="9" t="s">
        <v>4</v>
      </c>
      <c r="AM594" s="14" t="s">
        <v>484</v>
      </c>
    </row>
    <row r="595" spans="34:39" ht="16.899999999999999" customHeight="1" x14ac:dyDescent="0.15">
      <c r="AH595" s="9">
        <v>593</v>
      </c>
      <c r="AI595" s="11">
        <f t="shared" ca="1" si="65"/>
        <v>924.1911642578699</v>
      </c>
      <c r="AJ595" s="11">
        <f t="shared" ca="1" si="64"/>
        <v>499</v>
      </c>
      <c r="AK595" s="9" t="s">
        <v>673</v>
      </c>
      <c r="AL595" s="9" t="s">
        <v>4</v>
      </c>
      <c r="AM595" s="14" t="s">
        <v>485</v>
      </c>
    </row>
    <row r="596" spans="34:39" ht="16.899999999999999" customHeight="1" x14ac:dyDescent="0.15">
      <c r="AH596" s="9">
        <v>594</v>
      </c>
      <c r="AI596" s="11">
        <f t="shared" ca="1" si="65"/>
        <v>73.746193132602784</v>
      </c>
      <c r="AJ596" s="11">
        <f t="shared" ca="1" si="64"/>
        <v>111</v>
      </c>
      <c r="AK596" s="9" t="s">
        <v>674</v>
      </c>
      <c r="AL596" s="9" t="s">
        <v>4</v>
      </c>
      <c r="AM596" s="14" t="s">
        <v>486</v>
      </c>
    </row>
    <row r="597" spans="34:39" ht="16.899999999999999" customHeight="1" x14ac:dyDescent="0.15">
      <c r="AH597" s="9">
        <v>595</v>
      </c>
      <c r="AI597" s="11">
        <f t="shared" ca="1" si="65"/>
        <v>766.51526764323512</v>
      </c>
      <c r="AJ597" s="11">
        <f t="shared" ca="1" si="64"/>
        <v>439</v>
      </c>
      <c r="AK597" s="9" t="s">
        <v>675</v>
      </c>
      <c r="AL597" s="9" t="s">
        <v>4</v>
      </c>
      <c r="AM597" s="14" t="s">
        <v>487</v>
      </c>
    </row>
    <row r="598" spans="34:39" ht="16.899999999999999" customHeight="1" x14ac:dyDescent="0.15">
      <c r="AH598" s="9">
        <v>596</v>
      </c>
      <c r="AI598" s="11">
        <f t="shared" ca="1" si="65"/>
        <v>855.30704075465133</v>
      </c>
      <c r="AJ598" s="11">
        <f t="shared" ca="1" si="64"/>
        <v>470</v>
      </c>
      <c r="AK598" s="9" t="s">
        <v>676</v>
      </c>
      <c r="AL598" s="9" t="s">
        <v>4</v>
      </c>
      <c r="AM598" s="14" t="s">
        <v>488</v>
      </c>
    </row>
    <row r="599" spans="34:39" ht="16.899999999999999" customHeight="1" x14ac:dyDescent="0.15">
      <c r="AH599" s="9">
        <v>597</v>
      </c>
      <c r="AI599" s="11">
        <f t="shared" ca="1" si="65"/>
        <v>150.59989115802108</v>
      </c>
      <c r="AJ599" s="11">
        <f t="shared" ca="1" si="64"/>
        <v>134</v>
      </c>
      <c r="AK599" s="9" t="s">
        <v>677</v>
      </c>
      <c r="AL599" s="9" t="s">
        <v>4</v>
      </c>
      <c r="AM599" s="14" t="s">
        <v>489</v>
      </c>
    </row>
    <row r="600" spans="34:39" ht="16.899999999999999" customHeight="1" x14ac:dyDescent="0.15">
      <c r="AH600" s="9">
        <v>598</v>
      </c>
      <c r="AI600" s="11">
        <f t="shared" ca="1" si="65"/>
        <v>795.80208443145204</v>
      </c>
      <c r="AJ600" s="11">
        <f t="shared" ca="1" si="64"/>
        <v>448</v>
      </c>
      <c r="AK600" s="9" t="s">
        <v>678</v>
      </c>
      <c r="AL600" s="9" t="s">
        <v>4</v>
      </c>
      <c r="AM600" s="14" t="s">
        <v>490</v>
      </c>
    </row>
    <row r="601" spans="34:39" ht="16.899999999999999" customHeight="1" x14ac:dyDescent="0.15">
      <c r="AH601" s="9">
        <v>599</v>
      </c>
      <c r="AI601" s="11">
        <f t="shared" ca="1" si="65"/>
        <v>526.08837687196728</v>
      </c>
      <c r="AJ601" s="11">
        <f t="shared" ca="1" si="64"/>
        <v>311</v>
      </c>
      <c r="AK601" s="9" t="s">
        <v>679</v>
      </c>
      <c r="AL601" s="9" t="s">
        <v>4</v>
      </c>
      <c r="AM601" s="14" t="s">
        <v>491</v>
      </c>
    </row>
    <row r="602" spans="34:39" ht="16.899999999999999" customHeight="1" x14ac:dyDescent="0.15">
      <c r="AH602" s="9">
        <v>600</v>
      </c>
      <c r="AI602" s="11">
        <f t="shared" ca="1" si="65"/>
        <v>698.43187867801407</v>
      </c>
      <c r="AJ602" s="11">
        <f t="shared" ca="1" si="64"/>
        <v>399</v>
      </c>
      <c r="AK602" s="9" t="s">
        <v>680</v>
      </c>
      <c r="AL602" s="9" t="s">
        <v>4</v>
      </c>
      <c r="AM602" s="14" t="s">
        <v>492</v>
      </c>
    </row>
    <row r="603" spans="34:39" ht="16.899999999999999" customHeight="1" x14ac:dyDescent="0.15">
      <c r="AH603" s="9">
        <v>601</v>
      </c>
      <c r="AI603" s="11">
        <f t="shared" ca="1" si="65"/>
        <v>255.59302916502847</v>
      </c>
      <c r="AJ603" s="11">
        <f t="shared" ca="1" si="64"/>
        <v>192</v>
      </c>
      <c r="AK603" s="9" t="s">
        <v>886</v>
      </c>
      <c r="AL603" s="9" t="s">
        <v>4</v>
      </c>
      <c r="AM603" s="14" t="s">
        <v>493</v>
      </c>
    </row>
    <row r="604" spans="34:39" ht="16.899999999999999" customHeight="1" x14ac:dyDescent="0.15">
      <c r="AH604" s="9">
        <v>602</v>
      </c>
      <c r="AI604" s="11">
        <f t="shared" ca="1" si="65"/>
        <v>847.53740153535034</v>
      </c>
      <c r="AJ604" s="11">
        <f t="shared" ca="1" si="64"/>
        <v>469</v>
      </c>
      <c r="AK604" s="9" t="s">
        <v>681</v>
      </c>
      <c r="AL604" s="9" t="s">
        <v>4</v>
      </c>
      <c r="AM604" s="14" t="s">
        <v>494</v>
      </c>
    </row>
    <row r="605" spans="34:39" ht="16.899999999999999" customHeight="1" x14ac:dyDescent="0.15">
      <c r="AH605" s="9">
        <v>603</v>
      </c>
      <c r="AI605" s="11">
        <f t="shared" ca="1" si="65"/>
        <v>420.78483088535944</v>
      </c>
      <c r="AJ605" s="11">
        <f t="shared" ca="1" si="64"/>
        <v>258</v>
      </c>
      <c r="AK605" s="9" t="s">
        <v>682</v>
      </c>
      <c r="AL605" s="9" t="s">
        <v>4</v>
      </c>
      <c r="AM605" s="14" t="s">
        <v>495</v>
      </c>
    </row>
    <row r="606" spans="34:39" ht="16.899999999999999" customHeight="1" x14ac:dyDescent="0.15">
      <c r="AH606" s="9">
        <v>604</v>
      </c>
      <c r="AI606" s="11">
        <f t="shared" ca="1" si="65"/>
        <v>340.6947857549286</v>
      </c>
      <c r="AJ606" s="11">
        <f t="shared" ca="1" si="64"/>
        <v>228</v>
      </c>
      <c r="AK606" s="9" t="s">
        <v>683</v>
      </c>
      <c r="AL606" s="9" t="s">
        <v>4</v>
      </c>
      <c r="AM606" s="14" t="s">
        <v>496</v>
      </c>
    </row>
    <row r="607" spans="34:39" ht="16.899999999999999" customHeight="1" x14ac:dyDescent="0.15">
      <c r="AH607" s="9">
        <v>605</v>
      </c>
      <c r="AI607" s="11">
        <f t="shared" ca="1" si="65"/>
        <v>340.05384700981057</v>
      </c>
      <c r="AJ607" s="11">
        <f t="shared" ca="1" si="64"/>
        <v>226</v>
      </c>
      <c r="AK607" s="9" t="s">
        <v>684</v>
      </c>
      <c r="AL607" s="9" t="s">
        <v>4</v>
      </c>
      <c r="AM607" s="14" t="s">
        <v>497</v>
      </c>
    </row>
    <row r="608" spans="34:39" ht="16.899999999999999" customHeight="1" x14ac:dyDescent="0.15">
      <c r="AH608" s="9">
        <v>606</v>
      </c>
      <c r="AI608" s="11">
        <f t="shared" ca="1" si="65"/>
        <v>736.81073965743803</v>
      </c>
      <c r="AJ608" s="11">
        <f t="shared" ca="1" si="64"/>
        <v>417</v>
      </c>
      <c r="AK608" s="9" t="s">
        <v>685</v>
      </c>
      <c r="AL608" s="9" t="s">
        <v>4</v>
      </c>
      <c r="AM608" s="14" t="s">
        <v>498</v>
      </c>
    </row>
    <row r="609" spans="34:39" ht="16.899999999999999" customHeight="1" x14ac:dyDescent="0.15">
      <c r="AH609" s="9">
        <v>607</v>
      </c>
      <c r="AI609" s="11">
        <f t="shared" ca="1" si="65"/>
        <v>253.33011514909632</v>
      </c>
      <c r="AJ609" s="11">
        <f t="shared" ca="1" si="64"/>
        <v>189</v>
      </c>
      <c r="AK609" s="9" t="s">
        <v>686</v>
      </c>
      <c r="AL609" s="9" t="s">
        <v>4</v>
      </c>
      <c r="AM609" s="14" t="s">
        <v>499</v>
      </c>
    </row>
    <row r="610" spans="34:39" ht="16.899999999999999" customHeight="1" x14ac:dyDescent="0.15">
      <c r="AH610" s="9">
        <v>608</v>
      </c>
      <c r="AI610" s="11">
        <f t="shared" ca="1" si="65"/>
        <v>154.46703036412325</v>
      </c>
      <c r="AJ610" s="11">
        <f t="shared" ca="1" si="64"/>
        <v>137</v>
      </c>
      <c r="AK610" s="9" t="s">
        <v>687</v>
      </c>
      <c r="AL610" s="9" t="s">
        <v>4</v>
      </c>
      <c r="AM610" s="14" t="s">
        <v>500</v>
      </c>
    </row>
    <row r="611" spans="34:39" ht="16.899999999999999" customHeight="1" x14ac:dyDescent="0.15">
      <c r="AH611" s="9">
        <v>609</v>
      </c>
      <c r="AI611" s="11">
        <f t="shared" ca="1" si="65"/>
        <v>493.1079577605546</v>
      </c>
      <c r="AJ611" s="11">
        <f t="shared" ca="1" si="64"/>
        <v>295</v>
      </c>
      <c r="AK611" s="9" t="s">
        <v>688</v>
      </c>
      <c r="AL611" s="9" t="s">
        <v>4</v>
      </c>
      <c r="AM611" s="14" t="s">
        <v>501</v>
      </c>
    </row>
    <row r="612" spans="34:39" ht="16.899999999999999" customHeight="1" x14ac:dyDescent="0.15">
      <c r="AH612" s="9">
        <v>610</v>
      </c>
      <c r="AI612" s="11">
        <f t="shared" ca="1" si="65"/>
        <v>96.367253235106531</v>
      </c>
      <c r="AJ612" s="11">
        <f t="shared" ca="1" si="64"/>
        <v>120</v>
      </c>
      <c r="AK612" s="9" t="s">
        <v>689</v>
      </c>
      <c r="AL612" s="9" t="s">
        <v>4</v>
      </c>
      <c r="AM612" s="14" t="s">
        <v>502</v>
      </c>
    </row>
    <row r="613" spans="34:39" ht="16.899999999999999" customHeight="1" x14ac:dyDescent="0.15">
      <c r="AH613" s="9">
        <v>611</v>
      </c>
      <c r="AI613" s="11">
        <f t="shared" ca="1" si="65"/>
        <v>587.34740166294989</v>
      </c>
      <c r="AJ613" s="11">
        <f t="shared" ca="1" si="64"/>
        <v>336</v>
      </c>
      <c r="AK613" s="9" t="s">
        <v>887</v>
      </c>
      <c r="AL613" s="9" t="s">
        <v>4</v>
      </c>
      <c r="AM613" s="14" t="s">
        <v>835</v>
      </c>
    </row>
    <row r="614" spans="34:39" ht="16.899999999999999" customHeight="1" x14ac:dyDescent="0.15">
      <c r="AH614" s="9">
        <v>612</v>
      </c>
      <c r="AI614" s="11">
        <f t="shared" ca="1" si="65"/>
        <v>811.22670688417975</v>
      </c>
      <c r="AJ614" s="11">
        <f t="shared" ca="1" si="64"/>
        <v>456</v>
      </c>
      <c r="AK614" s="9" t="s">
        <v>888</v>
      </c>
      <c r="AL614" s="9" t="s">
        <v>4</v>
      </c>
      <c r="AM614" s="14" t="s">
        <v>837</v>
      </c>
    </row>
    <row r="615" spans="34:39" ht="16.899999999999999" customHeight="1" x14ac:dyDescent="0.15">
      <c r="AH615" s="9">
        <v>613</v>
      </c>
      <c r="AI615" s="11">
        <f t="shared" ca="1" si="65"/>
        <v>931.50600542924508</v>
      </c>
      <c r="AJ615" s="11">
        <f t="shared" ca="1" si="64"/>
        <v>505</v>
      </c>
      <c r="AK615" s="9" t="s">
        <v>690</v>
      </c>
      <c r="AL615" s="9" t="s">
        <v>4</v>
      </c>
      <c r="AM615" s="14" t="s">
        <v>839</v>
      </c>
    </row>
    <row r="616" spans="34:39" ht="16.899999999999999" customHeight="1" x14ac:dyDescent="0.15">
      <c r="AH616" s="9">
        <v>614</v>
      </c>
      <c r="AI616" s="11">
        <f t="shared" ca="1" si="65"/>
        <v>546.38569044745577</v>
      </c>
      <c r="AJ616" s="11">
        <f t="shared" ca="1" si="64"/>
        <v>322</v>
      </c>
      <c r="AK616" s="9" t="s">
        <v>691</v>
      </c>
      <c r="AL616" s="9" t="s">
        <v>4</v>
      </c>
      <c r="AM616" s="14" t="s">
        <v>841</v>
      </c>
    </row>
    <row r="617" spans="34:39" ht="16.899999999999999" customHeight="1" x14ac:dyDescent="0.15">
      <c r="AH617" s="9">
        <v>615</v>
      </c>
      <c r="AI617" s="11">
        <f t="shared" ca="1" si="65"/>
        <v>909.0961251194542</v>
      </c>
      <c r="AJ617" s="11">
        <f t="shared" ca="1" si="64"/>
        <v>494</v>
      </c>
      <c r="AK617" s="9" t="s">
        <v>692</v>
      </c>
      <c r="AL617" s="9" t="s">
        <v>4</v>
      </c>
      <c r="AM617" s="14" t="s">
        <v>843</v>
      </c>
    </row>
    <row r="618" spans="34:39" ht="16.899999999999999" customHeight="1" x14ac:dyDescent="0.15">
      <c r="AH618" s="9">
        <v>616</v>
      </c>
      <c r="AI618" s="11">
        <f t="shared" ca="1" si="65"/>
        <v>235.49742597785183</v>
      </c>
      <c r="AJ618" s="11">
        <f t="shared" ca="1" si="64"/>
        <v>179</v>
      </c>
      <c r="AK618" s="9" t="s">
        <v>693</v>
      </c>
      <c r="AL618" s="9" t="s">
        <v>4</v>
      </c>
      <c r="AM618" s="14" t="s">
        <v>844</v>
      </c>
    </row>
    <row r="619" spans="34:39" ht="16.899999999999999" customHeight="1" x14ac:dyDescent="0.15">
      <c r="AH619" s="9">
        <v>617</v>
      </c>
      <c r="AI619" s="11">
        <f t="shared" ca="1" si="65"/>
        <v>639.00668995058038</v>
      </c>
      <c r="AJ619" s="11">
        <f t="shared" ca="1" si="64"/>
        <v>366</v>
      </c>
      <c r="AK619" s="9" t="s">
        <v>694</v>
      </c>
      <c r="AL619" s="9" t="s">
        <v>4</v>
      </c>
      <c r="AM619" s="14" t="s">
        <v>845</v>
      </c>
    </row>
    <row r="620" spans="34:39" ht="16.899999999999999" customHeight="1" x14ac:dyDescent="0.15">
      <c r="AH620" s="9">
        <v>618</v>
      </c>
      <c r="AI620" s="11">
        <f t="shared" ca="1" si="65"/>
        <v>545.55616447399564</v>
      </c>
      <c r="AJ620" s="11">
        <f t="shared" ca="1" si="64"/>
        <v>321</v>
      </c>
      <c r="AK620" s="9" t="s">
        <v>695</v>
      </c>
      <c r="AL620" s="9" t="s">
        <v>4</v>
      </c>
      <c r="AM620" s="14" t="s">
        <v>846</v>
      </c>
    </row>
    <row r="621" spans="34:39" ht="16.899999999999999" customHeight="1" x14ac:dyDescent="0.15">
      <c r="AH621" s="9">
        <v>619</v>
      </c>
      <c r="AI621" s="11">
        <f t="shared" ca="1" si="65"/>
        <v>793.81429741535521</v>
      </c>
      <c r="AJ621" s="11">
        <f t="shared" ca="1" si="64"/>
        <v>447</v>
      </c>
      <c r="AK621" s="9" t="s">
        <v>696</v>
      </c>
      <c r="AL621" s="9" t="s">
        <v>4</v>
      </c>
      <c r="AM621" s="14" t="s">
        <v>847</v>
      </c>
    </row>
    <row r="622" spans="34:39" ht="16.899999999999999" customHeight="1" x14ac:dyDescent="0.15">
      <c r="AH622" s="9">
        <v>620</v>
      </c>
      <c r="AI622" s="11">
        <f t="shared" ca="1" si="65"/>
        <v>186.88427998952005</v>
      </c>
      <c r="AJ622" s="11">
        <f t="shared" ca="1" si="64"/>
        <v>159</v>
      </c>
      <c r="AK622" s="9" t="s">
        <v>697</v>
      </c>
      <c r="AL622" s="9" t="s">
        <v>4</v>
      </c>
      <c r="AM622" s="14" t="s">
        <v>848</v>
      </c>
    </row>
    <row r="623" spans="34:39" ht="16.899999999999999" customHeight="1" x14ac:dyDescent="0.15">
      <c r="AH623" s="9">
        <v>621</v>
      </c>
      <c r="AI623" s="11">
        <f t="shared" ca="1" si="65"/>
        <v>4.6619435786819929</v>
      </c>
      <c r="AJ623" s="11">
        <f t="shared" ca="1" si="64"/>
        <v>79</v>
      </c>
      <c r="AK623" s="9" t="s">
        <v>889</v>
      </c>
      <c r="AL623" s="9" t="s">
        <v>4</v>
      </c>
      <c r="AM623" s="14" t="s">
        <v>453</v>
      </c>
    </row>
    <row r="624" spans="34:39" ht="16.899999999999999" customHeight="1" x14ac:dyDescent="0.15">
      <c r="AH624" s="9">
        <v>622</v>
      </c>
      <c r="AI624" s="11">
        <f t="shared" ca="1" si="65"/>
        <v>515.14091107843046</v>
      </c>
      <c r="AJ624" s="11">
        <f t="shared" ref="AJ624:AJ687" ca="1" si="66">RANK(AI624,$AI$303:$AI$762,1)+75</f>
        <v>307</v>
      </c>
      <c r="AK624" s="9" t="s">
        <v>698</v>
      </c>
      <c r="AL624" s="9" t="s">
        <v>4</v>
      </c>
      <c r="AM624" s="14" t="s">
        <v>454</v>
      </c>
    </row>
    <row r="625" spans="34:39" ht="16.899999999999999" customHeight="1" x14ac:dyDescent="0.15">
      <c r="AH625" s="9">
        <v>623</v>
      </c>
      <c r="AI625" s="11">
        <f t="shared" ca="1" si="65"/>
        <v>496.21359004355094</v>
      </c>
      <c r="AJ625" s="11">
        <f t="shared" ca="1" si="66"/>
        <v>298</v>
      </c>
      <c r="AK625" s="9" t="s">
        <v>699</v>
      </c>
      <c r="AL625" s="9" t="s">
        <v>4</v>
      </c>
      <c r="AM625" s="14" t="s">
        <v>455</v>
      </c>
    </row>
    <row r="626" spans="34:39" ht="16.899999999999999" customHeight="1" x14ac:dyDescent="0.15">
      <c r="AH626" s="9">
        <v>624</v>
      </c>
      <c r="AI626" s="11">
        <f t="shared" ca="1" si="65"/>
        <v>591.54677234297867</v>
      </c>
      <c r="AJ626" s="11">
        <f t="shared" ca="1" si="66"/>
        <v>341</v>
      </c>
      <c r="AK626" s="9" t="s">
        <v>700</v>
      </c>
      <c r="AL626" s="9" t="s">
        <v>4</v>
      </c>
      <c r="AM626" s="14" t="s">
        <v>456</v>
      </c>
    </row>
    <row r="627" spans="34:39" ht="16.899999999999999" customHeight="1" x14ac:dyDescent="0.15">
      <c r="AH627" s="9">
        <v>625</v>
      </c>
      <c r="AI627" s="11">
        <f t="shared" ca="1" si="65"/>
        <v>904.77266810159563</v>
      </c>
      <c r="AJ627" s="11">
        <f t="shared" ca="1" si="66"/>
        <v>492</v>
      </c>
      <c r="AK627" s="9" t="s">
        <v>701</v>
      </c>
      <c r="AL627" s="9" t="s">
        <v>4</v>
      </c>
      <c r="AM627" s="14" t="s">
        <v>457</v>
      </c>
    </row>
    <row r="628" spans="34:39" ht="16.899999999999999" customHeight="1" x14ac:dyDescent="0.15">
      <c r="AH628" s="9">
        <v>626</v>
      </c>
      <c r="AI628" s="11">
        <f t="shared" ca="1" si="65"/>
        <v>495.39637283300118</v>
      </c>
      <c r="AJ628" s="11">
        <f t="shared" ca="1" si="66"/>
        <v>296</v>
      </c>
      <c r="AK628" s="9" t="s">
        <v>702</v>
      </c>
      <c r="AL628" s="9" t="s">
        <v>4</v>
      </c>
      <c r="AM628" s="14" t="s">
        <v>458</v>
      </c>
    </row>
    <row r="629" spans="34:39" ht="16.899999999999999" customHeight="1" x14ac:dyDescent="0.15">
      <c r="AH629" s="9">
        <v>627</v>
      </c>
      <c r="AI629" s="11">
        <f t="shared" ca="1" si="65"/>
        <v>949.97999690961205</v>
      </c>
      <c r="AJ629" s="11">
        <f t="shared" ca="1" si="66"/>
        <v>514</v>
      </c>
      <c r="AK629" s="9" t="s">
        <v>703</v>
      </c>
      <c r="AL629" s="9" t="s">
        <v>4</v>
      </c>
      <c r="AM629" s="14" t="s">
        <v>459</v>
      </c>
    </row>
    <row r="630" spans="34:39" ht="16.899999999999999" customHeight="1" x14ac:dyDescent="0.15">
      <c r="AH630" s="9">
        <v>628</v>
      </c>
      <c r="AI630" s="11">
        <f t="shared" ca="1" si="65"/>
        <v>660.9592389922957</v>
      </c>
      <c r="AJ630" s="11">
        <f t="shared" ca="1" si="66"/>
        <v>380</v>
      </c>
      <c r="AK630" s="9" t="s">
        <v>704</v>
      </c>
      <c r="AL630" s="9" t="s">
        <v>4</v>
      </c>
      <c r="AM630" s="14" t="s">
        <v>460</v>
      </c>
    </row>
    <row r="631" spans="34:39" ht="16.899999999999999" customHeight="1" x14ac:dyDescent="0.15">
      <c r="AH631" s="9">
        <v>629</v>
      </c>
      <c r="AI631" s="11">
        <f t="shared" ca="1" si="65"/>
        <v>922.06420318153323</v>
      </c>
      <c r="AJ631" s="11">
        <f t="shared" ca="1" si="66"/>
        <v>498</v>
      </c>
      <c r="AK631" s="9" t="s">
        <v>705</v>
      </c>
      <c r="AL631" s="9" t="s">
        <v>4</v>
      </c>
      <c r="AM631" s="14" t="s">
        <v>461</v>
      </c>
    </row>
    <row r="632" spans="34:39" ht="16.899999999999999" customHeight="1" x14ac:dyDescent="0.15">
      <c r="AH632" s="9">
        <v>630</v>
      </c>
      <c r="AI632" s="11">
        <f t="shared" ca="1" si="65"/>
        <v>588.57311615481979</v>
      </c>
      <c r="AJ632" s="11">
        <f t="shared" ca="1" si="66"/>
        <v>339</v>
      </c>
      <c r="AK632" s="9" t="s">
        <v>706</v>
      </c>
      <c r="AL632" s="9" t="s">
        <v>4</v>
      </c>
      <c r="AM632" s="14" t="s">
        <v>462</v>
      </c>
    </row>
    <row r="633" spans="34:39" ht="16.899999999999999" customHeight="1" x14ac:dyDescent="0.15">
      <c r="AH633" s="9">
        <v>631</v>
      </c>
      <c r="AI633" s="11">
        <f t="shared" ca="1" si="65"/>
        <v>266.12783279945796</v>
      </c>
      <c r="AJ633" s="11">
        <f t="shared" ca="1" si="66"/>
        <v>194</v>
      </c>
      <c r="AK633" s="9" t="s">
        <v>890</v>
      </c>
      <c r="AL633" s="9" t="s">
        <v>4</v>
      </c>
      <c r="AM633" s="14" t="s">
        <v>463</v>
      </c>
    </row>
    <row r="634" spans="34:39" ht="16.899999999999999" customHeight="1" x14ac:dyDescent="0.15">
      <c r="AH634" s="9">
        <v>632</v>
      </c>
      <c r="AI634" s="11">
        <f t="shared" ca="1" si="65"/>
        <v>703.26166543087948</v>
      </c>
      <c r="AJ634" s="11">
        <f t="shared" ca="1" si="66"/>
        <v>400</v>
      </c>
      <c r="AK634" s="9" t="s">
        <v>707</v>
      </c>
      <c r="AL634" s="9" t="s">
        <v>4</v>
      </c>
      <c r="AM634" s="14" t="s">
        <v>464</v>
      </c>
    </row>
    <row r="635" spans="34:39" ht="16.899999999999999" customHeight="1" x14ac:dyDescent="0.15">
      <c r="AH635" s="9">
        <v>633</v>
      </c>
      <c r="AI635" s="11">
        <f t="shared" ca="1" si="65"/>
        <v>84.826014683386347</v>
      </c>
      <c r="AJ635" s="11">
        <f t="shared" ca="1" si="66"/>
        <v>115</v>
      </c>
      <c r="AK635" s="9" t="s">
        <v>708</v>
      </c>
      <c r="AL635" s="9" t="s">
        <v>4</v>
      </c>
      <c r="AM635" s="14" t="s">
        <v>465</v>
      </c>
    </row>
    <row r="636" spans="34:39" ht="16.899999999999999" customHeight="1" x14ac:dyDescent="0.15">
      <c r="AH636" s="9">
        <v>634</v>
      </c>
      <c r="AI636" s="11">
        <f t="shared" ca="1" si="65"/>
        <v>619.5838663876541</v>
      </c>
      <c r="AJ636" s="11">
        <f t="shared" ca="1" si="66"/>
        <v>358</v>
      </c>
      <c r="AK636" s="9" t="s">
        <v>709</v>
      </c>
      <c r="AL636" s="9" t="s">
        <v>4</v>
      </c>
      <c r="AM636" s="14" t="s">
        <v>466</v>
      </c>
    </row>
    <row r="637" spans="34:39" ht="16.899999999999999" customHeight="1" x14ac:dyDescent="0.15">
      <c r="AH637" s="9">
        <v>635</v>
      </c>
      <c r="AI637" s="11">
        <f t="shared" ca="1" si="65"/>
        <v>320.84191285746186</v>
      </c>
      <c r="AJ637" s="11">
        <f t="shared" ca="1" si="66"/>
        <v>216</v>
      </c>
      <c r="AK637" s="9" t="s">
        <v>710</v>
      </c>
      <c r="AL637" s="9" t="s">
        <v>4</v>
      </c>
      <c r="AM637" s="14" t="s">
        <v>467</v>
      </c>
    </row>
    <row r="638" spans="34:39" ht="16.899999999999999" customHeight="1" x14ac:dyDescent="0.15">
      <c r="AH638" s="9">
        <v>636</v>
      </c>
      <c r="AI638" s="11">
        <f t="shared" ca="1" si="65"/>
        <v>617.98422737070371</v>
      </c>
      <c r="AJ638" s="11">
        <f t="shared" ca="1" si="66"/>
        <v>357</v>
      </c>
      <c r="AK638" s="9" t="s">
        <v>711</v>
      </c>
      <c r="AL638" s="9" t="s">
        <v>4</v>
      </c>
      <c r="AM638" s="14" t="s">
        <v>468</v>
      </c>
    </row>
    <row r="639" spans="34:39" ht="16.899999999999999" customHeight="1" x14ac:dyDescent="0.15">
      <c r="AH639" s="9">
        <v>637</v>
      </c>
      <c r="AI639" s="11">
        <f t="shared" ca="1" si="65"/>
        <v>422.22348413337284</v>
      </c>
      <c r="AJ639" s="11">
        <f t="shared" ca="1" si="66"/>
        <v>262</v>
      </c>
      <c r="AK639" s="9" t="s">
        <v>712</v>
      </c>
      <c r="AL639" s="9" t="s">
        <v>4</v>
      </c>
      <c r="AM639" s="14" t="s">
        <v>469</v>
      </c>
    </row>
    <row r="640" spans="34:39" ht="16.899999999999999" customHeight="1" x14ac:dyDescent="0.15">
      <c r="AH640" s="9">
        <v>638</v>
      </c>
      <c r="AI640" s="11">
        <f t="shared" ca="1" si="65"/>
        <v>830.98234511259955</v>
      </c>
      <c r="AJ640" s="11">
        <f t="shared" ca="1" si="66"/>
        <v>464</v>
      </c>
      <c r="AK640" s="9" t="s">
        <v>713</v>
      </c>
      <c r="AL640" s="9" t="s">
        <v>4</v>
      </c>
      <c r="AM640" s="14" t="s">
        <v>470</v>
      </c>
    </row>
    <row r="641" spans="34:39" ht="16.899999999999999" customHeight="1" x14ac:dyDescent="0.15">
      <c r="AH641" s="9">
        <v>639</v>
      </c>
      <c r="AI641" s="11">
        <f t="shared" ca="1" si="65"/>
        <v>868.05767507782707</v>
      </c>
      <c r="AJ641" s="11">
        <f t="shared" ca="1" si="66"/>
        <v>476</v>
      </c>
      <c r="AK641" s="9" t="s">
        <v>714</v>
      </c>
      <c r="AL641" s="9" t="s">
        <v>4</v>
      </c>
      <c r="AM641" s="14" t="s">
        <v>471</v>
      </c>
    </row>
    <row r="642" spans="34:39" ht="16.899999999999999" customHeight="1" x14ac:dyDescent="0.15">
      <c r="AH642" s="9">
        <v>640</v>
      </c>
      <c r="AI642" s="11">
        <f t="shared" ca="1" si="65"/>
        <v>731.85063219496521</v>
      </c>
      <c r="AJ642" s="11">
        <f t="shared" ca="1" si="66"/>
        <v>415</v>
      </c>
      <c r="AK642" s="9" t="s">
        <v>715</v>
      </c>
      <c r="AL642" s="9" t="s">
        <v>4</v>
      </c>
      <c r="AM642" s="14" t="s">
        <v>472</v>
      </c>
    </row>
    <row r="643" spans="34:39" ht="16.899999999999999" customHeight="1" x14ac:dyDescent="0.15">
      <c r="AH643" s="9">
        <v>641</v>
      </c>
      <c r="AI643" s="11">
        <f t="shared" ref="AI643:AI706" ca="1" si="67">RAND()*1000</f>
        <v>449.50105583209034</v>
      </c>
      <c r="AJ643" s="11">
        <f t="shared" ca="1" si="66"/>
        <v>275</v>
      </c>
      <c r="AK643" s="9" t="s">
        <v>891</v>
      </c>
      <c r="AL643" s="9" t="s">
        <v>4</v>
      </c>
      <c r="AM643" s="14" t="s">
        <v>473</v>
      </c>
    </row>
    <row r="644" spans="34:39" ht="16.899999999999999" customHeight="1" x14ac:dyDescent="0.15">
      <c r="AH644" s="9">
        <v>642</v>
      </c>
      <c r="AI644" s="11">
        <f t="shared" ca="1" si="67"/>
        <v>773.07990274298788</v>
      </c>
      <c r="AJ644" s="11">
        <f t="shared" ca="1" si="66"/>
        <v>440</v>
      </c>
      <c r="AK644" s="9" t="s">
        <v>716</v>
      </c>
      <c r="AL644" s="9" t="s">
        <v>4</v>
      </c>
      <c r="AM644" s="14" t="s">
        <v>474</v>
      </c>
    </row>
    <row r="645" spans="34:39" ht="16.899999999999999" customHeight="1" x14ac:dyDescent="0.15">
      <c r="AH645" s="9">
        <v>643</v>
      </c>
      <c r="AI645" s="11">
        <f t="shared" ca="1" si="67"/>
        <v>66.121249595507251</v>
      </c>
      <c r="AJ645" s="11">
        <f t="shared" ca="1" si="66"/>
        <v>108</v>
      </c>
      <c r="AK645" s="9" t="s">
        <v>717</v>
      </c>
      <c r="AL645" s="9" t="s">
        <v>4</v>
      </c>
      <c r="AM645" s="14" t="s">
        <v>475</v>
      </c>
    </row>
    <row r="646" spans="34:39" ht="16.899999999999999" customHeight="1" x14ac:dyDescent="0.15">
      <c r="AH646" s="9">
        <v>644</v>
      </c>
      <c r="AI646" s="11">
        <f t="shared" ca="1" si="67"/>
        <v>954.69437070751667</v>
      </c>
      <c r="AJ646" s="11">
        <f t="shared" ca="1" si="66"/>
        <v>517</v>
      </c>
      <c r="AK646" s="9" t="s">
        <v>718</v>
      </c>
      <c r="AL646" s="9" t="s">
        <v>4</v>
      </c>
      <c r="AM646" s="14" t="s">
        <v>476</v>
      </c>
    </row>
    <row r="647" spans="34:39" ht="16.899999999999999" customHeight="1" x14ac:dyDescent="0.15">
      <c r="AH647" s="9">
        <v>645</v>
      </c>
      <c r="AI647" s="11">
        <f t="shared" ca="1" si="67"/>
        <v>369.70764909959354</v>
      </c>
      <c r="AJ647" s="11">
        <f t="shared" ca="1" si="66"/>
        <v>238</v>
      </c>
      <c r="AK647" s="9" t="s">
        <v>719</v>
      </c>
      <c r="AL647" s="9" t="s">
        <v>4</v>
      </c>
      <c r="AM647" s="14" t="s">
        <v>477</v>
      </c>
    </row>
    <row r="648" spans="34:39" ht="16.899999999999999" customHeight="1" x14ac:dyDescent="0.15">
      <c r="AH648" s="9">
        <v>646</v>
      </c>
      <c r="AI648" s="11">
        <f t="shared" ca="1" si="67"/>
        <v>280.65592475077403</v>
      </c>
      <c r="AJ648" s="11">
        <f t="shared" ca="1" si="66"/>
        <v>199</v>
      </c>
      <c r="AK648" s="9" t="s">
        <v>720</v>
      </c>
      <c r="AL648" s="9" t="s">
        <v>4</v>
      </c>
      <c r="AM648" s="14" t="s">
        <v>478</v>
      </c>
    </row>
    <row r="649" spans="34:39" ht="16.899999999999999" customHeight="1" x14ac:dyDescent="0.15">
      <c r="AH649" s="9">
        <v>647</v>
      </c>
      <c r="AI649" s="11">
        <f t="shared" ca="1" si="67"/>
        <v>682.24809832462802</v>
      </c>
      <c r="AJ649" s="11">
        <f t="shared" ca="1" si="66"/>
        <v>392</v>
      </c>
      <c r="AK649" s="9" t="s">
        <v>721</v>
      </c>
      <c r="AL649" s="9" t="s">
        <v>4</v>
      </c>
      <c r="AM649" s="14" t="s">
        <v>479</v>
      </c>
    </row>
    <row r="650" spans="34:39" ht="16.899999999999999" customHeight="1" x14ac:dyDescent="0.15">
      <c r="AH650" s="9">
        <v>648</v>
      </c>
      <c r="AI650" s="11">
        <f t="shared" ca="1" si="67"/>
        <v>579.39071203459821</v>
      </c>
      <c r="AJ650" s="11">
        <f t="shared" ca="1" si="66"/>
        <v>335</v>
      </c>
      <c r="AK650" s="9" t="s">
        <v>722</v>
      </c>
      <c r="AL650" s="9" t="s">
        <v>4</v>
      </c>
      <c r="AM650" s="14" t="s">
        <v>480</v>
      </c>
    </row>
    <row r="651" spans="34:39" ht="16.899999999999999" customHeight="1" x14ac:dyDescent="0.15">
      <c r="AH651" s="9">
        <v>649</v>
      </c>
      <c r="AI651" s="11">
        <f t="shared" ca="1" si="67"/>
        <v>658.83548985763537</v>
      </c>
      <c r="AJ651" s="11">
        <f t="shared" ca="1" si="66"/>
        <v>377</v>
      </c>
      <c r="AK651" s="9" t="s">
        <v>723</v>
      </c>
      <c r="AL651" s="9" t="s">
        <v>4</v>
      </c>
      <c r="AM651" s="14" t="s">
        <v>481</v>
      </c>
    </row>
    <row r="652" spans="34:39" ht="16.899999999999999" customHeight="1" x14ac:dyDescent="0.15">
      <c r="AH652" s="9">
        <v>650</v>
      </c>
      <c r="AI652" s="11">
        <f t="shared" ca="1" si="67"/>
        <v>514.04388795451439</v>
      </c>
      <c r="AJ652" s="11">
        <f t="shared" ca="1" si="66"/>
        <v>305</v>
      </c>
      <c r="AK652" s="9" t="s">
        <v>724</v>
      </c>
      <c r="AL652" s="9" t="s">
        <v>4</v>
      </c>
      <c r="AM652" s="14" t="s">
        <v>482</v>
      </c>
    </row>
    <row r="653" spans="34:39" ht="16.899999999999999" customHeight="1" x14ac:dyDescent="0.15">
      <c r="AH653" s="9">
        <v>651</v>
      </c>
      <c r="AI653" s="11">
        <f t="shared" ca="1" si="67"/>
        <v>348.70835732268614</v>
      </c>
      <c r="AJ653" s="11">
        <f t="shared" ca="1" si="66"/>
        <v>231</v>
      </c>
      <c r="AK653" s="9" t="s">
        <v>892</v>
      </c>
      <c r="AL653" s="9" t="s">
        <v>4</v>
      </c>
      <c r="AM653" s="14" t="s">
        <v>483</v>
      </c>
    </row>
    <row r="654" spans="34:39" ht="16.899999999999999" customHeight="1" x14ac:dyDescent="0.15">
      <c r="AH654" s="9">
        <v>652</v>
      </c>
      <c r="AI654" s="11">
        <f t="shared" ca="1" si="67"/>
        <v>929.19884411358885</v>
      </c>
      <c r="AJ654" s="11">
        <f t="shared" ca="1" si="66"/>
        <v>503</v>
      </c>
      <c r="AK654" s="9" t="s">
        <v>725</v>
      </c>
      <c r="AL654" s="9" t="s">
        <v>4</v>
      </c>
      <c r="AM654" s="14" t="s">
        <v>484</v>
      </c>
    </row>
    <row r="655" spans="34:39" ht="16.899999999999999" customHeight="1" x14ac:dyDescent="0.15">
      <c r="AH655" s="9">
        <v>653</v>
      </c>
      <c r="AI655" s="11">
        <f t="shared" ca="1" si="67"/>
        <v>8.1927412157495318</v>
      </c>
      <c r="AJ655" s="11">
        <f t="shared" ca="1" si="66"/>
        <v>82</v>
      </c>
      <c r="AK655" s="9" t="s">
        <v>726</v>
      </c>
      <c r="AL655" s="9" t="s">
        <v>4</v>
      </c>
      <c r="AM655" s="14" t="s">
        <v>485</v>
      </c>
    </row>
    <row r="656" spans="34:39" ht="16.899999999999999" customHeight="1" x14ac:dyDescent="0.15">
      <c r="AH656" s="9">
        <v>654</v>
      </c>
      <c r="AI656" s="11">
        <f t="shared" ca="1" si="67"/>
        <v>514.60788473599689</v>
      </c>
      <c r="AJ656" s="11">
        <f t="shared" ca="1" si="66"/>
        <v>306</v>
      </c>
      <c r="AK656" s="9" t="s">
        <v>727</v>
      </c>
      <c r="AL656" s="9" t="s">
        <v>4</v>
      </c>
      <c r="AM656" s="14" t="s">
        <v>486</v>
      </c>
    </row>
    <row r="657" spans="34:39" ht="16.899999999999999" customHeight="1" x14ac:dyDescent="0.15">
      <c r="AH657" s="9">
        <v>655</v>
      </c>
      <c r="AI657" s="11">
        <f t="shared" ca="1" si="67"/>
        <v>994.21116369083836</v>
      </c>
      <c r="AJ657" s="11">
        <f t="shared" ca="1" si="66"/>
        <v>530</v>
      </c>
      <c r="AK657" s="9" t="s">
        <v>728</v>
      </c>
      <c r="AL657" s="9" t="s">
        <v>4</v>
      </c>
      <c r="AM657" s="14" t="s">
        <v>487</v>
      </c>
    </row>
    <row r="658" spans="34:39" ht="16.899999999999999" customHeight="1" x14ac:dyDescent="0.15">
      <c r="AH658" s="9">
        <v>656</v>
      </c>
      <c r="AI658" s="11">
        <f t="shared" ca="1" si="67"/>
        <v>529.37355775847959</v>
      </c>
      <c r="AJ658" s="11">
        <f t="shared" ca="1" si="66"/>
        <v>313</v>
      </c>
      <c r="AK658" s="9" t="s">
        <v>729</v>
      </c>
      <c r="AL658" s="9" t="s">
        <v>4</v>
      </c>
      <c r="AM658" s="14" t="s">
        <v>488</v>
      </c>
    </row>
    <row r="659" spans="34:39" ht="16.899999999999999" customHeight="1" x14ac:dyDescent="0.15">
      <c r="AH659" s="9">
        <v>657</v>
      </c>
      <c r="AI659" s="11">
        <f t="shared" ca="1" si="67"/>
        <v>551.68178998788733</v>
      </c>
      <c r="AJ659" s="11">
        <f t="shared" ca="1" si="66"/>
        <v>324</v>
      </c>
      <c r="AK659" s="9" t="s">
        <v>730</v>
      </c>
      <c r="AL659" s="9" t="s">
        <v>4</v>
      </c>
      <c r="AM659" s="14" t="s">
        <v>489</v>
      </c>
    </row>
    <row r="660" spans="34:39" ht="16.899999999999999" customHeight="1" x14ac:dyDescent="0.15">
      <c r="AH660" s="9">
        <v>658</v>
      </c>
      <c r="AI660" s="11">
        <f t="shared" ca="1" si="67"/>
        <v>456.64765938312502</v>
      </c>
      <c r="AJ660" s="11">
        <f t="shared" ca="1" si="66"/>
        <v>278</v>
      </c>
      <c r="AK660" s="9" t="s">
        <v>731</v>
      </c>
      <c r="AL660" s="9" t="s">
        <v>4</v>
      </c>
      <c r="AM660" s="14" t="s">
        <v>490</v>
      </c>
    </row>
    <row r="661" spans="34:39" ht="16.899999999999999" customHeight="1" x14ac:dyDescent="0.15">
      <c r="AH661" s="9">
        <v>659</v>
      </c>
      <c r="AI661" s="11">
        <f t="shared" ca="1" si="67"/>
        <v>536.56605505055938</v>
      </c>
      <c r="AJ661" s="11">
        <f t="shared" ca="1" si="66"/>
        <v>317</v>
      </c>
      <c r="AK661" s="9" t="s">
        <v>732</v>
      </c>
      <c r="AL661" s="9" t="s">
        <v>4</v>
      </c>
      <c r="AM661" s="14" t="s">
        <v>491</v>
      </c>
    </row>
    <row r="662" spans="34:39" ht="16.899999999999999" customHeight="1" x14ac:dyDescent="0.15">
      <c r="AH662" s="9">
        <v>660</v>
      </c>
      <c r="AI662" s="11">
        <f t="shared" ca="1" si="67"/>
        <v>777.59682168769461</v>
      </c>
      <c r="AJ662" s="11">
        <f t="shared" ca="1" si="66"/>
        <v>442</v>
      </c>
      <c r="AK662" s="9" t="s">
        <v>733</v>
      </c>
      <c r="AL662" s="9" t="s">
        <v>4</v>
      </c>
      <c r="AM662" s="14" t="s">
        <v>492</v>
      </c>
    </row>
    <row r="663" spans="34:39" ht="16.899999999999999" customHeight="1" x14ac:dyDescent="0.15">
      <c r="AH663" s="9">
        <v>661</v>
      </c>
      <c r="AI663" s="11">
        <f t="shared" ca="1" si="67"/>
        <v>728.99361842062604</v>
      </c>
      <c r="AJ663" s="11">
        <f t="shared" ca="1" si="66"/>
        <v>413</v>
      </c>
      <c r="AK663" s="9" t="s">
        <v>893</v>
      </c>
      <c r="AL663" s="9" t="s">
        <v>4</v>
      </c>
      <c r="AM663" s="14" t="s">
        <v>493</v>
      </c>
    </row>
    <row r="664" spans="34:39" ht="16.899999999999999" customHeight="1" x14ac:dyDescent="0.15">
      <c r="AH664" s="9">
        <v>662</v>
      </c>
      <c r="AI664" s="11">
        <f t="shared" ca="1" si="67"/>
        <v>604.68848000761955</v>
      </c>
      <c r="AJ664" s="11">
        <f t="shared" ca="1" si="66"/>
        <v>351</v>
      </c>
      <c r="AK664" s="9" t="s">
        <v>734</v>
      </c>
      <c r="AL664" s="9" t="s">
        <v>4</v>
      </c>
      <c r="AM664" s="14" t="s">
        <v>494</v>
      </c>
    </row>
    <row r="665" spans="34:39" ht="16.899999999999999" customHeight="1" x14ac:dyDescent="0.15">
      <c r="AH665" s="9">
        <v>663</v>
      </c>
      <c r="AI665" s="11">
        <f t="shared" ca="1" si="67"/>
        <v>740.13735901383336</v>
      </c>
      <c r="AJ665" s="11">
        <f t="shared" ca="1" si="66"/>
        <v>422</v>
      </c>
      <c r="AK665" s="9" t="s">
        <v>735</v>
      </c>
      <c r="AL665" s="9" t="s">
        <v>4</v>
      </c>
      <c r="AM665" s="14" t="s">
        <v>495</v>
      </c>
    </row>
    <row r="666" spans="34:39" ht="16.899999999999999" customHeight="1" x14ac:dyDescent="0.15">
      <c r="AH666" s="9">
        <v>664</v>
      </c>
      <c r="AI666" s="11">
        <f t="shared" ca="1" si="67"/>
        <v>83.713825821004946</v>
      </c>
      <c r="AJ666" s="11">
        <f t="shared" ca="1" si="66"/>
        <v>114</v>
      </c>
      <c r="AK666" s="9" t="s">
        <v>736</v>
      </c>
      <c r="AL666" s="9" t="s">
        <v>4</v>
      </c>
      <c r="AM666" s="14" t="s">
        <v>496</v>
      </c>
    </row>
    <row r="667" spans="34:39" ht="16.899999999999999" customHeight="1" x14ac:dyDescent="0.15">
      <c r="AH667" s="9">
        <v>665</v>
      </c>
      <c r="AI667" s="11">
        <f t="shared" ca="1" si="67"/>
        <v>257.44596270929253</v>
      </c>
      <c r="AJ667" s="11">
        <f t="shared" ca="1" si="66"/>
        <v>193</v>
      </c>
      <c r="AK667" s="9" t="s">
        <v>737</v>
      </c>
      <c r="AL667" s="9" t="s">
        <v>4</v>
      </c>
      <c r="AM667" s="14" t="s">
        <v>497</v>
      </c>
    </row>
    <row r="668" spans="34:39" ht="16.899999999999999" customHeight="1" x14ac:dyDescent="0.15">
      <c r="AH668" s="9">
        <v>666</v>
      </c>
      <c r="AI668" s="11">
        <f t="shared" ca="1" si="67"/>
        <v>400.45019165392637</v>
      </c>
      <c r="AJ668" s="11">
        <f t="shared" ca="1" si="66"/>
        <v>247</v>
      </c>
      <c r="AK668" s="9" t="s">
        <v>738</v>
      </c>
      <c r="AL668" s="9" t="s">
        <v>4</v>
      </c>
      <c r="AM668" s="14" t="s">
        <v>498</v>
      </c>
    </row>
    <row r="669" spans="34:39" ht="16.899999999999999" customHeight="1" x14ac:dyDescent="0.15">
      <c r="AH669" s="9">
        <v>667</v>
      </c>
      <c r="AI669" s="11">
        <f t="shared" ca="1" si="67"/>
        <v>741.80475130507511</v>
      </c>
      <c r="AJ669" s="11">
        <f t="shared" ca="1" si="66"/>
        <v>423</v>
      </c>
      <c r="AK669" s="9" t="s">
        <v>739</v>
      </c>
      <c r="AL669" s="9" t="s">
        <v>4</v>
      </c>
      <c r="AM669" s="14" t="s">
        <v>499</v>
      </c>
    </row>
    <row r="670" spans="34:39" ht="16.899999999999999" customHeight="1" x14ac:dyDescent="0.15">
      <c r="AH670" s="9">
        <v>668</v>
      </c>
      <c r="AI670" s="11">
        <f t="shared" ca="1" si="67"/>
        <v>765.11473508640393</v>
      </c>
      <c r="AJ670" s="11">
        <f t="shared" ca="1" si="66"/>
        <v>438</v>
      </c>
      <c r="AK670" s="9" t="s">
        <v>740</v>
      </c>
      <c r="AL670" s="9" t="s">
        <v>4</v>
      </c>
      <c r="AM670" s="14" t="s">
        <v>500</v>
      </c>
    </row>
    <row r="671" spans="34:39" ht="16.899999999999999" customHeight="1" x14ac:dyDescent="0.15">
      <c r="AH671" s="9">
        <v>669</v>
      </c>
      <c r="AI671" s="11">
        <f t="shared" ca="1" si="67"/>
        <v>728.46571731838287</v>
      </c>
      <c r="AJ671" s="11">
        <f t="shared" ca="1" si="66"/>
        <v>412</v>
      </c>
      <c r="AK671" s="9" t="s">
        <v>741</v>
      </c>
      <c r="AL671" s="9" t="s">
        <v>4</v>
      </c>
      <c r="AM671" s="14" t="s">
        <v>501</v>
      </c>
    </row>
    <row r="672" spans="34:39" ht="16.899999999999999" customHeight="1" x14ac:dyDescent="0.15">
      <c r="AH672" s="9">
        <v>670</v>
      </c>
      <c r="AI672" s="11">
        <f t="shared" ca="1" si="67"/>
        <v>688.53728059806485</v>
      </c>
      <c r="AJ672" s="11">
        <f t="shared" ca="1" si="66"/>
        <v>396</v>
      </c>
      <c r="AK672" s="9" t="s">
        <v>742</v>
      </c>
      <c r="AL672" s="9" t="s">
        <v>4</v>
      </c>
      <c r="AM672" s="14" t="s">
        <v>502</v>
      </c>
    </row>
    <row r="673" spans="34:39" ht="16.899999999999999" customHeight="1" x14ac:dyDescent="0.15">
      <c r="AH673" s="9">
        <v>671</v>
      </c>
      <c r="AI673" s="11">
        <f t="shared" ca="1" si="67"/>
        <v>119.8887214761657</v>
      </c>
      <c r="AJ673" s="11">
        <f t="shared" ca="1" si="66"/>
        <v>128</v>
      </c>
      <c r="AK673" s="9" t="s">
        <v>894</v>
      </c>
      <c r="AL673" s="9" t="s">
        <v>4</v>
      </c>
      <c r="AM673" s="14" t="s">
        <v>503</v>
      </c>
    </row>
    <row r="674" spans="34:39" ht="16.899999999999999" customHeight="1" x14ac:dyDescent="0.15">
      <c r="AH674" s="9">
        <v>672</v>
      </c>
      <c r="AI674" s="11">
        <f t="shared" ca="1" si="67"/>
        <v>727.40611140084332</v>
      </c>
      <c r="AJ674" s="11">
        <f t="shared" ca="1" si="66"/>
        <v>411</v>
      </c>
      <c r="AK674" s="9" t="s">
        <v>743</v>
      </c>
      <c r="AL674" s="9" t="s">
        <v>4</v>
      </c>
      <c r="AM674" s="14" t="s">
        <v>504</v>
      </c>
    </row>
    <row r="675" spans="34:39" ht="16.899999999999999" customHeight="1" x14ac:dyDescent="0.15">
      <c r="AH675" s="9">
        <v>673</v>
      </c>
      <c r="AI675" s="11">
        <f t="shared" ca="1" si="67"/>
        <v>541.37782258076413</v>
      </c>
      <c r="AJ675" s="11">
        <f t="shared" ca="1" si="66"/>
        <v>320</v>
      </c>
      <c r="AK675" s="9" t="s">
        <v>744</v>
      </c>
      <c r="AL675" s="9" t="s">
        <v>4</v>
      </c>
      <c r="AM675" s="14" t="s">
        <v>505</v>
      </c>
    </row>
    <row r="676" spans="34:39" ht="16.899999999999999" customHeight="1" x14ac:dyDescent="0.15">
      <c r="AH676" s="9">
        <v>674</v>
      </c>
      <c r="AI676" s="11">
        <f t="shared" ca="1" si="67"/>
        <v>747.60648082460273</v>
      </c>
      <c r="AJ676" s="11">
        <f t="shared" ca="1" si="66"/>
        <v>428</v>
      </c>
      <c r="AK676" s="9" t="s">
        <v>745</v>
      </c>
      <c r="AL676" s="9" t="s">
        <v>4</v>
      </c>
      <c r="AM676" s="14" t="s">
        <v>506</v>
      </c>
    </row>
    <row r="677" spans="34:39" ht="16.899999999999999" customHeight="1" x14ac:dyDescent="0.15">
      <c r="AH677" s="9">
        <v>675</v>
      </c>
      <c r="AI677" s="11">
        <f t="shared" ca="1" si="67"/>
        <v>656.80812697366605</v>
      </c>
      <c r="AJ677" s="11">
        <f t="shared" ca="1" si="66"/>
        <v>375</v>
      </c>
      <c r="AK677" s="9" t="s">
        <v>746</v>
      </c>
      <c r="AL677" s="9" t="s">
        <v>4</v>
      </c>
      <c r="AM677" s="14" t="s">
        <v>507</v>
      </c>
    </row>
    <row r="678" spans="34:39" ht="16.899999999999999" customHeight="1" x14ac:dyDescent="0.15">
      <c r="AH678" s="9">
        <v>676</v>
      </c>
      <c r="AI678" s="11">
        <f t="shared" ca="1" si="67"/>
        <v>625.17874915198479</v>
      </c>
      <c r="AJ678" s="11">
        <f t="shared" ca="1" si="66"/>
        <v>361</v>
      </c>
      <c r="AK678" s="9" t="s">
        <v>747</v>
      </c>
      <c r="AL678" s="9" t="s">
        <v>4</v>
      </c>
      <c r="AM678" s="14" t="s">
        <v>508</v>
      </c>
    </row>
    <row r="679" spans="34:39" ht="16.899999999999999" customHeight="1" x14ac:dyDescent="0.15">
      <c r="AH679" s="9">
        <v>677</v>
      </c>
      <c r="AI679" s="11">
        <f t="shared" ca="1" si="67"/>
        <v>536.02393558463029</v>
      </c>
      <c r="AJ679" s="11">
        <f t="shared" ca="1" si="66"/>
        <v>316</v>
      </c>
      <c r="AK679" s="9" t="s">
        <v>748</v>
      </c>
      <c r="AL679" s="9" t="s">
        <v>4</v>
      </c>
      <c r="AM679" s="14" t="s">
        <v>509</v>
      </c>
    </row>
    <row r="680" spans="34:39" ht="16.899999999999999" customHeight="1" x14ac:dyDescent="0.15">
      <c r="AH680" s="9">
        <v>678</v>
      </c>
      <c r="AI680" s="11">
        <f t="shared" ca="1" si="67"/>
        <v>343.23311183860926</v>
      </c>
      <c r="AJ680" s="11">
        <f t="shared" ca="1" si="66"/>
        <v>229</v>
      </c>
      <c r="AK680" s="9" t="s">
        <v>749</v>
      </c>
      <c r="AL680" s="9" t="s">
        <v>4</v>
      </c>
      <c r="AM680" s="14" t="s">
        <v>510</v>
      </c>
    </row>
    <row r="681" spans="34:39" ht="16.899999999999999" customHeight="1" x14ac:dyDescent="0.15">
      <c r="AH681" s="9">
        <v>679</v>
      </c>
      <c r="AI681" s="11">
        <f t="shared" ca="1" si="67"/>
        <v>281.75618158972185</v>
      </c>
      <c r="AJ681" s="11">
        <f t="shared" ca="1" si="66"/>
        <v>201</v>
      </c>
      <c r="AK681" s="9" t="s">
        <v>750</v>
      </c>
      <c r="AL681" s="9" t="s">
        <v>4</v>
      </c>
      <c r="AM681" s="14" t="s">
        <v>511</v>
      </c>
    </row>
    <row r="682" spans="34:39" ht="16.899999999999999" customHeight="1" x14ac:dyDescent="0.15">
      <c r="AH682" s="9">
        <v>680</v>
      </c>
      <c r="AI682" s="11">
        <f t="shared" ca="1" si="67"/>
        <v>980.92690160632287</v>
      </c>
      <c r="AJ682" s="11">
        <f t="shared" ca="1" si="66"/>
        <v>528</v>
      </c>
      <c r="AK682" s="9" t="s">
        <v>751</v>
      </c>
      <c r="AL682" s="9" t="s">
        <v>4</v>
      </c>
      <c r="AM682" s="14" t="s">
        <v>512</v>
      </c>
    </row>
    <row r="683" spans="34:39" ht="16.899999999999999" customHeight="1" x14ac:dyDescent="0.15">
      <c r="AH683" s="9">
        <v>681</v>
      </c>
      <c r="AI683" s="11">
        <f t="shared" ca="1" si="67"/>
        <v>174.0405747080278</v>
      </c>
      <c r="AJ683" s="11">
        <f t="shared" ca="1" si="66"/>
        <v>151</v>
      </c>
      <c r="AK683" s="9" t="s">
        <v>895</v>
      </c>
      <c r="AL683" s="9" t="s">
        <v>4</v>
      </c>
      <c r="AM683" s="14" t="s">
        <v>835</v>
      </c>
    </row>
    <row r="684" spans="34:39" ht="16.899999999999999" customHeight="1" x14ac:dyDescent="0.15">
      <c r="AH684" s="9">
        <v>682</v>
      </c>
      <c r="AI684" s="11">
        <f t="shared" ca="1" si="67"/>
        <v>874.33817323454332</v>
      </c>
      <c r="AJ684" s="11">
        <f t="shared" ca="1" si="66"/>
        <v>479</v>
      </c>
      <c r="AK684" s="9" t="s">
        <v>752</v>
      </c>
      <c r="AL684" s="9" t="s">
        <v>4</v>
      </c>
      <c r="AM684" s="14" t="s">
        <v>837</v>
      </c>
    </row>
    <row r="685" spans="34:39" ht="16.899999999999999" customHeight="1" x14ac:dyDescent="0.15">
      <c r="AH685" s="9">
        <v>683</v>
      </c>
      <c r="AI685" s="11">
        <f t="shared" ca="1" si="67"/>
        <v>949.8221542418878</v>
      </c>
      <c r="AJ685" s="11">
        <f t="shared" ca="1" si="66"/>
        <v>513</v>
      </c>
      <c r="AK685" s="9" t="s">
        <v>753</v>
      </c>
      <c r="AL685" s="9" t="s">
        <v>4</v>
      </c>
      <c r="AM685" s="14" t="s">
        <v>839</v>
      </c>
    </row>
    <row r="686" spans="34:39" ht="16.899999999999999" customHeight="1" x14ac:dyDescent="0.15">
      <c r="AH686" s="9">
        <v>684</v>
      </c>
      <c r="AI686" s="11">
        <f t="shared" ca="1" si="67"/>
        <v>597.77482521607863</v>
      </c>
      <c r="AJ686" s="11">
        <f t="shared" ca="1" si="66"/>
        <v>346</v>
      </c>
      <c r="AK686" s="9" t="s">
        <v>754</v>
      </c>
      <c r="AL686" s="9" t="s">
        <v>4</v>
      </c>
      <c r="AM686" s="14" t="s">
        <v>841</v>
      </c>
    </row>
    <row r="687" spans="34:39" ht="16.899999999999999" customHeight="1" x14ac:dyDescent="0.15">
      <c r="AH687" s="9">
        <v>685</v>
      </c>
      <c r="AI687" s="11">
        <f t="shared" ca="1" si="67"/>
        <v>556.13858053380307</v>
      </c>
      <c r="AJ687" s="11">
        <f t="shared" ca="1" si="66"/>
        <v>328</v>
      </c>
      <c r="AK687" s="9" t="s">
        <v>755</v>
      </c>
      <c r="AL687" s="9" t="s">
        <v>4</v>
      </c>
      <c r="AM687" s="14" t="s">
        <v>843</v>
      </c>
    </row>
    <row r="688" spans="34:39" ht="16.899999999999999" customHeight="1" x14ac:dyDescent="0.15">
      <c r="AH688" s="9">
        <v>686</v>
      </c>
      <c r="AI688" s="11">
        <f t="shared" ca="1" si="67"/>
        <v>968.67815209984963</v>
      </c>
      <c r="AJ688" s="11">
        <f t="shared" ref="AJ688:AJ751" ca="1" si="68">RANK(AI688,$AI$303:$AI$762,1)+75</f>
        <v>525</v>
      </c>
      <c r="AK688" s="9" t="s">
        <v>756</v>
      </c>
      <c r="AL688" s="9" t="s">
        <v>4</v>
      </c>
      <c r="AM688" s="14" t="s">
        <v>844</v>
      </c>
    </row>
    <row r="689" spans="34:39" ht="16.899999999999999" customHeight="1" x14ac:dyDescent="0.15">
      <c r="AH689" s="9">
        <v>687</v>
      </c>
      <c r="AI689" s="11">
        <f t="shared" ca="1" si="67"/>
        <v>158.84387687367263</v>
      </c>
      <c r="AJ689" s="11">
        <f t="shared" ca="1" si="68"/>
        <v>140</v>
      </c>
      <c r="AK689" s="9" t="s">
        <v>757</v>
      </c>
      <c r="AL689" s="9" t="s">
        <v>4</v>
      </c>
      <c r="AM689" s="14" t="s">
        <v>845</v>
      </c>
    </row>
    <row r="690" spans="34:39" ht="16.899999999999999" customHeight="1" x14ac:dyDescent="0.15">
      <c r="AH690" s="9">
        <v>688</v>
      </c>
      <c r="AI690" s="11">
        <f t="shared" ca="1" si="67"/>
        <v>6.1121406412137924</v>
      </c>
      <c r="AJ690" s="11">
        <f t="shared" ca="1" si="68"/>
        <v>81</v>
      </c>
      <c r="AK690" s="9" t="s">
        <v>758</v>
      </c>
      <c r="AL690" s="9" t="s">
        <v>4</v>
      </c>
      <c r="AM690" s="14" t="s">
        <v>846</v>
      </c>
    </row>
    <row r="691" spans="34:39" ht="16.899999999999999" customHeight="1" x14ac:dyDescent="0.15">
      <c r="AH691" s="9">
        <v>689</v>
      </c>
      <c r="AI691" s="11">
        <f t="shared" ca="1" si="67"/>
        <v>177.90612556695874</v>
      </c>
      <c r="AJ691" s="11">
        <f t="shared" ca="1" si="68"/>
        <v>154</v>
      </c>
      <c r="AK691" s="9" t="s">
        <v>759</v>
      </c>
      <c r="AL691" s="9" t="s">
        <v>4</v>
      </c>
      <c r="AM691" s="14" t="s">
        <v>847</v>
      </c>
    </row>
    <row r="692" spans="34:39" ht="16.899999999999999" customHeight="1" x14ac:dyDescent="0.15">
      <c r="AH692" s="9">
        <v>690</v>
      </c>
      <c r="AI692" s="11">
        <f t="shared" ca="1" si="67"/>
        <v>160.60552741747313</v>
      </c>
      <c r="AJ692" s="11">
        <f t="shared" ca="1" si="68"/>
        <v>141</v>
      </c>
      <c r="AK692" s="9" t="s">
        <v>760</v>
      </c>
      <c r="AL692" s="9" t="s">
        <v>4</v>
      </c>
      <c r="AM692" s="14" t="s">
        <v>848</v>
      </c>
    </row>
    <row r="693" spans="34:39" ht="16.899999999999999" customHeight="1" x14ac:dyDescent="0.15">
      <c r="AH693" s="9">
        <v>691</v>
      </c>
      <c r="AI693" s="11">
        <f t="shared" ca="1" si="67"/>
        <v>215.30644419755575</v>
      </c>
      <c r="AJ693" s="11">
        <f t="shared" ca="1" si="68"/>
        <v>170</v>
      </c>
      <c r="AK693" s="9" t="s">
        <v>896</v>
      </c>
      <c r="AL693" s="9" t="s">
        <v>4</v>
      </c>
      <c r="AM693" s="14" t="s">
        <v>453</v>
      </c>
    </row>
    <row r="694" spans="34:39" ht="16.899999999999999" customHeight="1" x14ac:dyDescent="0.15">
      <c r="AH694" s="9">
        <v>692</v>
      </c>
      <c r="AI694" s="11">
        <f t="shared" ca="1" si="67"/>
        <v>665.21572718943287</v>
      </c>
      <c r="AJ694" s="11">
        <f t="shared" ca="1" si="68"/>
        <v>383</v>
      </c>
      <c r="AK694" s="9" t="s">
        <v>761</v>
      </c>
      <c r="AL694" s="9" t="s">
        <v>4</v>
      </c>
      <c r="AM694" s="14" t="s">
        <v>454</v>
      </c>
    </row>
    <row r="695" spans="34:39" ht="16.899999999999999" customHeight="1" x14ac:dyDescent="0.15">
      <c r="AH695" s="9">
        <v>693</v>
      </c>
      <c r="AI695" s="11">
        <f t="shared" ca="1" si="67"/>
        <v>587.8773360695784</v>
      </c>
      <c r="AJ695" s="11">
        <f t="shared" ca="1" si="68"/>
        <v>338</v>
      </c>
      <c r="AK695" s="9" t="s">
        <v>762</v>
      </c>
      <c r="AL695" s="9" t="s">
        <v>4</v>
      </c>
      <c r="AM695" s="14" t="s">
        <v>455</v>
      </c>
    </row>
    <row r="696" spans="34:39" ht="16.899999999999999" customHeight="1" x14ac:dyDescent="0.15">
      <c r="AH696" s="9">
        <v>694</v>
      </c>
      <c r="AI696" s="11">
        <f t="shared" ca="1" si="67"/>
        <v>237.96031704276498</v>
      </c>
      <c r="AJ696" s="11">
        <f t="shared" ca="1" si="68"/>
        <v>181</v>
      </c>
      <c r="AK696" s="9" t="s">
        <v>763</v>
      </c>
      <c r="AL696" s="9" t="s">
        <v>4</v>
      </c>
      <c r="AM696" s="14" t="s">
        <v>456</v>
      </c>
    </row>
    <row r="697" spans="34:39" ht="16.899999999999999" customHeight="1" x14ac:dyDescent="0.15">
      <c r="AH697" s="9">
        <v>695</v>
      </c>
      <c r="AI697" s="11">
        <f t="shared" ca="1" si="67"/>
        <v>779.28915830330891</v>
      </c>
      <c r="AJ697" s="11">
        <f t="shared" ca="1" si="68"/>
        <v>443</v>
      </c>
      <c r="AK697" s="9" t="s">
        <v>764</v>
      </c>
      <c r="AL697" s="9" t="s">
        <v>4</v>
      </c>
      <c r="AM697" s="14" t="s">
        <v>457</v>
      </c>
    </row>
    <row r="698" spans="34:39" ht="16.899999999999999" customHeight="1" x14ac:dyDescent="0.15">
      <c r="AH698" s="9">
        <v>696</v>
      </c>
      <c r="AI698" s="11">
        <f t="shared" ca="1" si="67"/>
        <v>462.61118131410518</v>
      </c>
      <c r="AJ698" s="11">
        <f t="shared" ca="1" si="68"/>
        <v>283</v>
      </c>
      <c r="AK698" s="9" t="s">
        <v>765</v>
      </c>
      <c r="AL698" s="9" t="s">
        <v>4</v>
      </c>
      <c r="AM698" s="14" t="s">
        <v>458</v>
      </c>
    </row>
    <row r="699" spans="34:39" ht="16.899999999999999" customHeight="1" x14ac:dyDescent="0.15">
      <c r="AH699" s="9">
        <v>697</v>
      </c>
      <c r="AI699" s="11">
        <f t="shared" ca="1" si="67"/>
        <v>213.87238079971004</v>
      </c>
      <c r="AJ699" s="11">
        <f t="shared" ca="1" si="68"/>
        <v>169</v>
      </c>
      <c r="AK699" s="9" t="s">
        <v>766</v>
      </c>
      <c r="AL699" s="9" t="s">
        <v>4</v>
      </c>
      <c r="AM699" s="14" t="s">
        <v>459</v>
      </c>
    </row>
    <row r="700" spans="34:39" ht="16.899999999999999" customHeight="1" x14ac:dyDescent="0.15">
      <c r="AH700" s="9">
        <v>698</v>
      </c>
      <c r="AI700" s="11">
        <f t="shared" ca="1" si="67"/>
        <v>365.05489383864187</v>
      </c>
      <c r="AJ700" s="11">
        <f t="shared" ca="1" si="68"/>
        <v>236</v>
      </c>
      <c r="AK700" s="9" t="s">
        <v>767</v>
      </c>
      <c r="AL700" s="9" t="s">
        <v>4</v>
      </c>
      <c r="AM700" s="14" t="s">
        <v>460</v>
      </c>
    </row>
    <row r="701" spans="34:39" ht="16.899999999999999" customHeight="1" x14ac:dyDescent="0.15">
      <c r="AH701" s="9">
        <v>699</v>
      </c>
      <c r="AI701" s="11">
        <f t="shared" ca="1" si="67"/>
        <v>12.787134653062694</v>
      </c>
      <c r="AJ701" s="11">
        <f t="shared" ca="1" si="68"/>
        <v>84</v>
      </c>
      <c r="AK701" s="9" t="s">
        <v>768</v>
      </c>
      <c r="AL701" s="9" t="s">
        <v>4</v>
      </c>
      <c r="AM701" s="14" t="s">
        <v>461</v>
      </c>
    </row>
    <row r="702" spans="34:39" ht="16.899999999999999" customHeight="1" x14ac:dyDescent="0.15">
      <c r="AH702" s="9">
        <v>700</v>
      </c>
      <c r="AI702" s="11">
        <f t="shared" ca="1" si="67"/>
        <v>164.58573771371809</v>
      </c>
      <c r="AJ702" s="11">
        <f t="shared" ca="1" si="68"/>
        <v>146</v>
      </c>
      <c r="AK702" s="9" t="s">
        <v>769</v>
      </c>
      <c r="AL702" s="9" t="s">
        <v>4</v>
      </c>
      <c r="AM702" s="14" t="s">
        <v>462</v>
      </c>
    </row>
    <row r="703" spans="34:39" ht="16.899999999999999" customHeight="1" x14ac:dyDescent="0.15">
      <c r="AH703" s="9">
        <v>701</v>
      </c>
      <c r="AI703" s="11">
        <f t="shared" ca="1" si="67"/>
        <v>793.64068501783686</v>
      </c>
      <c r="AJ703" s="11">
        <f t="shared" ca="1" si="68"/>
        <v>446</v>
      </c>
      <c r="AK703" s="9" t="s">
        <v>897</v>
      </c>
      <c r="AL703" s="9" t="s">
        <v>4</v>
      </c>
      <c r="AM703" s="14" t="s">
        <v>463</v>
      </c>
    </row>
    <row r="704" spans="34:39" ht="16.899999999999999" customHeight="1" x14ac:dyDescent="0.15">
      <c r="AH704" s="9">
        <v>702</v>
      </c>
      <c r="AI704" s="11">
        <f t="shared" ca="1" si="67"/>
        <v>934.05134110219933</v>
      </c>
      <c r="AJ704" s="11">
        <f t="shared" ca="1" si="68"/>
        <v>507</v>
      </c>
      <c r="AK704" s="9" t="s">
        <v>770</v>
      </c>
      <c r="AL704" s="9" t="s">
        <v>4</v>
      </c>
      <c r="AM704" s="14" t="s">
        <v>464</v>
      </c>
    </row>
    <row r="705" spans="34:39" ht="16.899999999999999" customHeight="1" x14ac:dyDescent="0.15">
      <c r="AH705" s="9">
        <v>703</v>
      </c>
      <c r="AI705" s="11">
        <f t="shared" ca="1" si="67"/>
        <v>890.24929125942572</v>
      </c>
      <c r="AJ705" s="11">
        <f t="shared" ca="1" si="68"/>
        <v>485</v>
      </c>
      <c r="AK705" s="9" t="s">
        <v>771</v>
      </c>
      <c r="AL705" s="9" t="s">
        <v>4</v>
      </c>
      <c r="AM705" s="14" t="s">
        <v>465</v>
      </c>
    </row>
    <row r="706" spans="34:39" ht="16.899999999999999" customHeight="1" x14ac:dyDescent="0.15">
      <c r="AH706" s="9">
        <v>704</v>
      </c>
      <c r="AI706" s="11">
        <f t="shared" ca="1" si="67"/>
        <v>745.14540953082178</v>
      </c>
      <c r="AJ706" s="11">
        <f t="shared" ca="1" si="68"/>
        <v>425</v>
      </c>
      <c r="AK706" s="9" t="s">
        <v>772</v>
      </c>
      <c r="AL706" s="9" t="s">
        <v>4</v>
      </c>
      <c r="AM706" s="14" t="s">
        <v>466</v>
      </c>
    </row>
    <row r="707" spans="34:39" ht="16.899999999999999" customHeight="1" x14ac:dyDescent="0.15">
      <c r="AH707" s="9">
        <v>705</v>
      </c>
      <c r="AI707" s="11">
        <f t="shared" ref="AI707:AI762" ca="1" si="69">RAND()*1000</f>
        <v>285.98126488655674</v>
      </c>
      <c r="AJ707" s="11">
        <f t="shared" ca="1" si="68"/>
        <v>205</v>
      </c>
      <c r="AK707" s="9" t="s">
        <v>773</v>
      </c>
      <c r="AL707" s="9" t="s">
        <v>4</v>
      </c>
      <c r="AM707" s="14" t="s">
        <v>467</v>
      </c>
    </row>
    <row r="708" spans="34:39" ht="16.899999999999999" customHeight="1" x14ac:dyDescent="0.15">
      <c r="AH708" s="9">
        <v>706</v>
      </c>
      <c r="AI708" s="11">
        <f t="shared" ca="1" si="69"/>
        <v>458.80527073292654</v>
      </c>
      <c r="AJ708" s="11">
        <f t="shared" ca="1" si="68"/>
        <v>279</v>
      </c>
      <c r="AK708" s="9" t="s">
        <v>774</v>
      </c>
      <c r="AL708" s="9" t="s">
        <v>4</v>
      </c>
      <c r="AM708" s="14" t="s">
        <v>468</v>
      </c>
    </row>
    <row r="709" spans="34:39" ht="16.899999999999999" customHeight="1" x14ac:dyDescent="0.15">
      <c r="AH709" s="9">
        <v>707</v>
      </c>
      <c r="AI709" s="11">
        <f t="shared" ca="1" si="69"/>
        <v>169.74869733343644</v>
      </c>
      <c r="AJ709" s="11">
        <f t="shared" ca="1" si="68"/>
        <v>149</v>
      </c>
      <c r="AK709" s="9" t="s">
        <v>775</v>
      </c>
      <c r="AL709" s="9" t="s">
        <v>4</v>
      </c>
      <c r="AM709" s="14" t="s">
        <v>469</v>
      </c>
    </row>
    <row r="710" spans="34:39" ht="16.899999999999999" customHeight="1" x14ac:dyDescent="0.15">
      <c r="AH710" s="9">
        <v>708</v>
      </c>
      <c r="AI710" s="11">
        <f t="shared" ca="1" si="69"/>
        <v>968.91503015117667</v>
      </c>
      <c r="AJ710" s="11">
        <f t="shared" ca="1" si="68"/>
        <v>526</v>
      </c>
      <c r="AK710" s="9" t="s">
        <v>776</v>
      </c>
      <c r="AL710" s="9" t="s">
        <v>4</v>
      </c>
      <c r="AM710" s="14" t="s">
        <v>470</v>
      </c>
    </row>
    <row r="711" spans="34:39" ht="16.899999999999999" customHeight="1" x14ac:dyDescent="0.15">
      <c r="AH711" s="9">
        <v>709</v>
      </c>
      <c r="AI711" s="11">
        <f t="shared" ca="1" si="69"/>
        <v>281.94609054805932</v>
      </c>
      <c r="AJ711" s="11">
        <f t="shared" ca="1" si="68"/>
        <v>202</v>
      </c>
      <c r="AK711" s="9" t="s">
        <v>777</v>
      </c>
      <c r="AL711" s="9" t="s">
        <v>4</v>
      </c>
      <c r="AM711" s="14" t="s">
        <v>471</v>
      </c>
    </row>
    <row r="712" spans="34:39" ht="16.899999999999999" customHeight="1" x14ac:dyDescent="0.15">
      <c r="AH712" s="9">
        <v>710</v>
      </c>
      <c r="AI712" s="11">
        <f t="shared" ca="1" si="69"/>
        <v>23.774882066926352</v>
      </c>
      <c r="AJ712" s="11">
        <f t="shared" ca="1" si="68"/>
        <v>93</v>
      </c>
      <c r="AK712" s="9" t="s">
        <v>778</v>
      </c>
      <c r="AL712" s="9" t="s">
        <v>4</v>
      </c>
      <c r="AM712" s="14" t="s">
        <v>472</v>
      </c>
    </row>
    <row r="713" spans="34:39" ht="16.899999999999999" customHeight="1" x14ac:dyDescent="0.15">
      <c r="AH713" s="9">
        <v>711</v>
      </c>
      <c r="AI713" s="11">
        <f t="shared" ca="1" si="69"/>
        <v>956.78405023991775</v>
      </c>
      <c r="AJ713" s="11">
        <f t="shared" ca="1" si="68"/>
        <v>518</v>
      </c>
      <c r="AK713" s="9" t="s">
        <v>898</v>
      </c>
      <c r="AL713" s="9" t="s">
        <v>4</v>
      </c>
      <c r="AM713" s="14" t="s">
        <v>473</v>
      </c>
    </row>
    <row r="714" spans="34:39" ht="16.899999999999999" customHeight="1" x14ac:dyDescent="0.15">
      <c r="AH714" s="9">
        <v>712</v>
      </c>
      <c r="AI714" s="11">
        <f t="shared" ca="1" si="69"/>
        <v>12.487700387269207</v>
      </c>
      <c r="AJ714" s="11">
        <f t="shared" ca="1" si="68"/>
        <v>83</v>
      </c>
      <c r="AK714" s="9" t="s">
        <v>779</v>
      </c>
      <c r="AL714" s="9" t="s">
        <v>4</v>
      </c>
      <c r="AM714" s="14" t="s">
        <v>474</v>
      </c>
    </row>
    <row r="715" spans="34:39" ht="16.899999999999999" customHeight="1" x14ac:dyDescent="0.15">
      <c r="AH715" s="9">
        <v>713</v>
      </c>
      <c r="AI715" s="11">
        <f t="shared" ca="1" si="69"/>
        <v>940.24576037853103</v>
      </c>
      <c r="AJ715" s="11">
        <f t="shared" ca="1" si="68"/>
        <v>510</v>
      </c>
      <c r="AK715" s="9" t="s">
        <v>780</v>
      </c>
      <c r="AL715" s="9" t="s">
        <v>4</v>
      </c>
      <c r="AM715" s="14" t="s">
        <v>475</v>
      </c>
    </row>
    <row r="716" spans="34:39" ht="16.899999999999999" customHeight="1" x14ac:dyDescent="0.15">
      <c r="AH716" s="9">
        <v>714</v>
      </c>
      <c r="AI716" s="11">
        <f t="shared" ca="1" si="69"/>
        <v>425.60207670909966</v>
      </c>
      <c r="AJ716" s="11">
        <f t="shared" ca="1" si="68"/>
        <v>265</v>
      </c>
      <c r="AK716" s="9" t="s">
        <v>781</v>
      </c>
      <c r="AL716" s="9" t="s">
        <v>4</v>
      </c>
      <c r="AM716" s="14" t="s">
        <v>476</v>
      </c>
    </row>
    <row r="717" spans="34:39" ht="16.899999999999999" customHeight="1" x14ac:dyDescent="0.15">
      <c r="AH717" s="9">
        <v>715</v>
      </c>
      <c r="AI717" s="11">
        <f t="shared" ca="1" si="69"/>
        <v>894.86974977542457</v>
      </c>
      <c r="AJ717" s="11">
        <f t="shared" ca="1" si="68"/>
        <v>489</v>
      </c>
      <c r="AK717" s="9" t="s">
        <v>782</v>
      </c>
      <c r="AL717" s="9" t="s">
        <v>4</v>
      </c>
      <c r="AM717" s="14" t="s">
        <v>477</v>
      </c>
    </row>
    <row r="718" spans="34:39" ht="16.899999999999999" customHeight="1" x14ac:dyDescent="0.15">
      <c r="AH718" s="9">
        <v>716</v>
      </c>
      <c r="AI718" s="11">
        <f t="shared" ca="1" si="69"/>
        <v>229.20369273952269</v>
      </c>
      <c r="AJ718" s="11">
        <f t="shared" ca="1" si="68"/>
        <v>175</v>
      </c>
      <c r="AK718" s="9" t="s">
        <v>783</v>
      </c>
      <c r="AL718" s="9" t="s">
        <v>4</v>
      </c>
      <c r="AM718" s="14" t="s">
        <v>478</v>
      </c>
    </row>
    <row r="719" spans="34:39" ht="16.899999999999999" customHeight="1" x14ac:dyDescent="0.15">
      <c r="AH719" s="9">
        <v>717</v>
      </c>
      <c r="AI719" s="11">
        <f t="shared" ca="1" si="69"/>
        <v>5.2439367996472974</v>
      </c>
      <c r="AJ719" s="11">
        <f t="shared" ca="1" si="68"/>
        <v>80</v>
      </c>
      <c r="AK719" s="9" t="s">
        <v>784</v>
      </c>
      <c r="AL719" s="9" t="s">
        <v>4</v>
      </c>
      <c r="AM719" s="14" t="s">
        <v>479</v>
      </c>
    </row>
    <row r="720" spans="34:39" ht="16.899999999999999" customHeight="1" x14ac:dyDescent="0.15">
      <c r="AH720" s="9">
        <v>718</v>
      </c>
      <c r="AI720" s="11">
        <f t="shared" ca="1" si="69"/>
        <v>506.16334909987495</v>
      </c>
      <c r="AJ720" s="11">
        <f t="shared" ca="1" si="68"/>
        <v>300</v>
      </c>
      <c r="AK720" s="9" t="s">
        <v>785</v>
      </c>
      <c r="AL720" s="9" t="s">
        <v>4</v>
      </c>
      <c r="AM720" s="14" t="s">
        <v>480</v>
      </c>
    </row>
    <row r="721" spans="34:39" ht="16.899999999999999" customHeight="1" x14ac:dyDescent="0.15">
      <c r="AH721" s="9">
        <v>719</v>
      </c>
      <c r="AI721" s="11">
        <f t="shared" ca="1" si="69"/>
        <v>466.87188493905052</v>
      </c>
      <c r="AJ721" s="11">
        <f t="shared" ca="1" si="68"/>
        <v>286</v>
      </c>
      <c r="AK721" s="9" t="s">
        <v>786</v>
      </c>
      <c r="AL721" s="9" t="s">
        <v>4</v>
      </c>
      <c r="AM721" s="14" t="s">
        <v>481</v>
      </c>
    </row>
    <row r="722" spans="34:39" ht="16.899999999999999" customHeight="1" x14ac:dyDescent="0.15">
      <c r="AH722" s="9">
        <v>720</v>
      </c>
      <c r="AI722" s="11">
        <f t="shared" ca="1" si="69"/>
        <v>897.29296286957265</v>
      </c>
      <c r="AJ722" s="11">
        <f t="shared" ca="1" si="68"/>
        <v>490</v>
      </c>
      <c r="AK722" s="9" t="s">
        <v>787</v>
      </c>
      <c r="AL722" s="9" t="s">
        <v>4</v>
      </c>
      <c r="AM722" s="14" t="s">
        <v>482</v>
      </c>
    </row>
    <row r="723" spans="34:39" ht="16.899999999999999" customHeight="1" x14ac:dyDescent="0.15">
      <c r="AH723" s="9">
        <v>721</v>
      </c>
      <c r="AI723" s="11">
        <f t="shared" ca="1" si="69"/>
        <v>659.41007698756357</v>
      </c>
      <c r="AJ723" s="11">
        <f t="shared" ca="1" si="68"/>
        <v>379</v>
      </c>
      <c r="AK723" s="9" t="s">
        <v>899</v>
      </c>
      <c r="AL723" s="9" t="s">
        <v>4</v>
      </c>
      <c r="AM723" s="14" t="s">
        <v>483</v>
      </c>
    </row>
    <row r="724" spans="34:39" ht="16.899999999999999" customHeight="1" x14ac:dyDescent="0.15">
      <c r="AH724" s="9">
        <v>722</v>
      </c>
      <c r="AI724" s="11">
        <f t="shared" ca="1" si="69"/>
        <v>589.44869903892504</v>
      </c>
      <c r="AJ724" s="11">
        <f t="shared" ca="1" si="68"/>
        <v>340</v>
      </c>
      <c r="AK724" s="9" t="s">
        <v>788</v>
      </c>
      <c r="AL724" s="9" t="s">
        <v>4</v>
      </c>
      <c r="AM724" s="14" t="s">
        <v>484</v>
      </c>
    </row>
    <row r="725" spans="34:39" ht="16.899999999999999" customHeight="1" x14ac:dyDescent="0.15">
      <c r="AH725" s="9">
        <v>723</v>
      </c>
      <c r="AI725" s="11">
        <f t="shared" ca="1" si="69"/>
        <v>230.2896372035479</v>
      </c>
      <c r="AJ725" s="11">
        <f t="shared" ca="1" si="68"/>
        <v>177</v>
      </c>
      <c r="AK725" s="9" t="s">
        <v>789</v>
      </c>
      <c r="AL725" s="9" t="s">
        <v>4</v>
      </c>
      <c r="AM725" s="14" t="s">
        <v>485</v>
      </c>
    </row>
    <row r="726" spans="34:39" ht="16.899999999999999" customHeight="1" x14ac:dyDescent="0.15">
      <c r="AH726" s="9">
        <v>724</v>
      </c>
      <c r="AI726" s="11">
        <f t="shared" ca="1" si="69"/>
        <v>563.57662806416874</v>
      </c>
      <c r="AJ726" s="11">
        <f t="shared" ca="1" si="68"/>
        <v>332</v>
      </c>
      <c r="AK726" s="9" t="s">
        <v>790</v>
      </c>
      <c r="AL726" s="9" t="s">
        <v>4</v>
      </c>
      <c r="AM726" s="14" t="s">
        <v>486</v>
      </c>
    </row>
    <row r="727" spans="34:39" ht="16.899999999999999" customHeight="1" x14ac:dyDescent="0.15">
      <c r="AH727" s="9">
        <v>725</v>
      </c>
      <c r="AI727" s="11">
        <f t="shared" ca="1" si="69"/>
        <v>508.52532071080549</v>
      </c>
      <c r="AJ727" s="11">
        <f t="shared" ca="1" si="68"/>
        <v>301</v>
      </c>
      <c r="AK727" s="9" t="s">
        <v>791</v>
      </c>
      <c r="AL727" s="9" t="s">
        <v>4</v>
      </c>
      <c r="AM727" s="14" t="s">
        <v>487</v>
      </c>
    </row>
    <row r="728" spans="34:39" ht="16.899999999999999" customHeight="1" x14ac:dyDescent="0.15">
      <c r="AH728" s="9">
        <v>726</v>
      </c>
      <c r="AI728" s="11">
        <f t="shared" ca="1" si="69"/>
        <v>467.23062277940943</v>
      </c>
      <c r="AJ728" s="11">
        <f t="shared" ca="1" si="68"/>
        <v>287</v>
      </c>
      <c r="AK728" s="9" t="s">
        <v>792</v>
      </c>
      <c r="AL728" s="9" t="s">
        <v>4</v>
      </c>
      <c r="AM728" s="14" t="s">
        <v>488</v>
      </c>
    </row>
    <row r="729" spans="34:39" ht="16.899999999999999" customHeight="1" x14ac:dyDescent="0.15">
      <c r="AH729" s="9">
        <v>727</v>
      </c>
      <c r="AI729" s="11">
        <f t="shared" ca="1" si="69"/>
        <v>469.5162164729677</v>
      </c>
      <c r="AJ729" s="11">
        <f t="shared" ca="1" si="68"/>
        <v>288</v>
      </c>
      <c r="AK729" s="9" t="s">
        <v>793</v>
      </c>
      <c r="AL729" s="9" t="s">
        <v>4</v>
      </c>
      <c r="AM729" s="14" t="s">
        <v>489</v>
      </c>
    </row>
    <row r="730" spans="34:39" ht="16.899999999999999" customHeight="1" x14ac:dyDescent="0.15">
      <c r="AH730" s="9">
        <v>728</v>
      </c>
      <c r="AI730" s="11">
        <f t="shared" ca="1" si="69"/>
        <v>25.314253669162511</v>
      </c>
      <c r="AJ730" s="11">
        <f t="shared" ca="1" si="68"/>
        <v>95</v>
      </c>
      <c r="AK730" s="9" t="s">
        <v>794</v>
      </c>
      <c r="AL730" s="9" t="s">
        <v>4</v>
      </c>
      <c r="AM730" s="14" t="s">
        <v>490</v>
      </c>
    </row>
    <row r="731" spans="34:39" ht="16.899999999999999" customHeight="1" x14ac:dyDescent="0.15">
      <c r="AH731" s="9">
        <v>729</v>
      </c>
      <c r="AI731" s="11">
        <f t="shared" ca="1" si="69"/>
        <v>732.10400858055721</v>
      </c>
      <c r="AJ731" s="11">
        <f t="shared" ca="1" si="68"/>
        <v>416</v>
      </c>
      <c r="AK731" s="9" t="s">
        <v>795</v>
      </c>
      <c r="AL731" s="9" t="s">
        <v>4</v>
      </c>
      <c r="AM731" s="14" t="s">
        <v>491</v>
      </c>
    </row>
    <row r="732" spans="34:39" ht="16.899999999999999" customHeight="1" x14ac:dyDescent="0.15">
      <c r="AH732" s="9">
        <v>730</v>
      </c>
      <c r="AI732" s="11">
        <f t="shared" ca="1" si="69"/>
        <v>696.8566209425702</v>
      </c>
      <c r="AJ732" s="11">
        <f t="shared" ca="1" si="68"/>
        <v>398</v>
      </c>
      <c r="AK732" s="9" t="s">
        <v>796</v>
      </c>
      <c r="AL732" s="9" t="s">
        <v>4</v>
      </c>
      <c r="AM732" s="14" t="s">
        <v>492</v>
      </c>
    </row>
    <row r="733" spans="34:39" ht="16.899999999999999" customHeight="1" x14ac:dyDescent="0.15">
      <c r="AH733" s="9">
        <v>731</v>
      </c>
      <c r="AI733" s="11">
        <f t="shared" ca="1" si="69"/>
        <v>405.74413705236401</v>
      </c>
      <c r="AJ733" s="11">
        <f t="shared" ca="1" si="68"/>
        <v>248</v>
      </c>
      <c r="AK733" s="9" t="s">
        <v>900</v>
      </c>
      <c r="AL733" s="9" t="s">
        <v>4</v>
      </c>
      <c r="AM733" s="14" t="s">
        <v>493</v>
      </c>
    </row>
    <row r="734" spans="34:39" ht="16.899999999999999" customHeight="1" x14ac:dyDescent="0.15">
      <c r="AH734" s="9">
        <v>732</v>
      </c>
      <c r="AI734" s="11">
        <f t="shared" ca="1" si="69"/>
        <v>678.3656998243473</v>
      </c>
      <c r="AJ734" s="11">
        <f t="shared" ca="1" si="68"/>
        <v>389</v>
      </c>
      <c r="AK734" s="9" t="s">
        <v>797</v>
      </c>
      <c r="AL734" s="9" t="s">
        <v>4</v>
      </c>
      <c r="AM734" s="14" t="s">
        <v>494</v>
      </c>
    </row>
    <row r="735" spans="34:39" ht="16.899999999999999" customHeight="1" x14ac:dyDescent="0.15">
      <c r="AH735" s="9">
        <v>733</v>
      </c>
      <c r="AI735" s="11">
        <f t="shared" ca="1" si="69"/>
        <v>19.436419452009691</v>
      </c>
      <c r="AJ735" s="11">
        <f t="shared" ca="1" si="68"/>
        <v>91</v>
      </c>
      <c r="AK735" s="9" t="s">
        <v>798</v>
      </c>
      <c r="AL735" s="9" t="s">
        <v>4</v>
      </c>
      <c r="AM735" s="14" t="s">
        <v>495</v>
      </c>
    </row>
    <row r="736" spans="34:39" ht="16.899999999999999" customHeight="1" x14ac:dyDescent="0.15">
      <c r="AH736" s="9">
        <v>734</v>
      </c>
      <c r="AI736" s="11">
        <f t="shared" ca="1" si="69"/>
        <v>201.86449270941097</v>
      </c>
      <c r="AJ736" s="11">
        <f t="shared" ca="1" si="68"/>
        <v>164</v>
      </c>
      <c r="AK736" s="9" t="s">
        <v>799</v>
      </c>
      <c r="AL736" s="9" t="s">
        <v>4</v>
      </c>
      <c r="AM736" s="14" t="s">
        <v>496</v>
      </c>
    </row>
    <row r="737" spans="34:39" ht="16.899999999999999" customHeight="1" x14ac:dyDescent="0.15">
      <c r="AH737" s="9">
        <v>735</v>
      </c>
      <c r="AI737" s="11">
        <f t="shared" ca="1" si="69"/>
        <v>531.45064511122951</v>
      </c>
      <c r="AJ737" s="11">
        <f t="shared" ca="1" si="68"/>
        <v>314</v>
      </c>
      <c r="AK737" s="9" t="s">
        <v>800</v>
      </c>
      <c r="AL737" s="9" t="s">
        <v>4</v>
      </c>
      <c r="AM737" s="14" t="s">
        <v>497</v>
      </c>
    </row>
    <row r="738" spans="34:39" ht="16.899999999999999" customHeight="1" x14ac:dyDescent="0.15">
      <c r="AH738" s="9">
        <v>736</v>
      </c>
      <c r="AI738" s="11">
        <f t="shared" ca="1" si="69"/>
        <v>357.41674900911659</v>
      </c>
      <c r="AJ738" s="11">
        <f t="shared" ca="1" si="68"/>
        <v>232</v>
      </c>
      <c r="AK738" s="9" t="s">
        <v>801</v>
      </c>
      <c r="AL738" s="9" t="s">
        <v>4</v>
      </c>
      <c r="AM738" s="14" t="s">
        <v>498</v>
      </c>
    </row>
    <row r="739" spans="34:39" ht="16.899999999999999" customHeight="1" x14ac:dyDescent="0.15">
      <c r="AH739" s="9">
        <v>737</v>
      </c>
      <c r="AI739" s="11">
        <f t="shared" ca="1" si="69"/>
        <v>50.111533989366521</v>
      </c>
      <c r="AJ739" s="11">
        <f t="shared" ca="1" si="68"/>
        <v>102</v>
      </c>
      <c r="AK739" s="9" t="s">
        <v>802</v>
      </c>
      <c r="AL739" s="9" t="s">
        <v>4</v>
      </c>
      <c r="AM739" s="14" t="s">
        <v>499</v>
      </c>
    </row>
    <row r="740" spans="34:39" ht="16.899999999999999" customHeight="1" x14ac:dyDescent="0.15">
      <c r="AH740" s="9">
        <v>738</v>
      </c>
      <c r="AI740" s="11">
        <f t="shared" ca="1" si="69"/>
        <v>539.84468232296194</v>
      </c>
      <c r="AJ740" s="11">
        <f t="shared" ca="1" si="68"/>
        <v>319</v>
      </c>
      <c r="AK740" s="9" t="s">
        <v>803</v>
      </c>
      <c r="AL740" s="9" t="s">
        <v>4</v>
      </c>
      <c r="AM740" s="14" t="s">
        <v>500</v>
      </c>
    </row>
    <row r="741" spans="34:39" ht="16.899999999999999" customHeight="1" x14ac:dyDescent="0.15">
      <c r="AH741" s="9">
        <v>739</v>
      </c>
      <c r="AI741" s="11">
        <f t="shared" ca="1" si="69"/>
        <v>788.02976246825153</v>
      </c>
      <c r="AJ741" s="11">
        <f t="shared" ca="1" si="68"/>
        <v>445</v>
      </c>
      <c r="AK741" s="9" t="s">
        <v>804</v>
      </c>
      <c r="AL741" s="9" t="s">
        <v>4</v>
      </c>
      <c r="AM741" s="14" t="s">
        <v>501</v>
      </c>
    </row>
    <row r="742" spans="34:39" ht="16.899999999999999" customHeight="1" x14ac:dyDescent="0.15">
      <c r="AH742" s="9">
        <v>740</v>
      </c>
      <c r="AI742" s="11">
        <f t="shared" ca="1" si="69"/>
        <v>252.40741328908257</v>
      </c>
      <c r="AJ742" s="11">
        <f t="shared" ca="1" si="68"/>
        <v>188</v>
      </c>
      <c r="AK742" s="9" t="s">
        <v>805</v>
      </c>
      <c r="AL742" s="9" t="s">
        <v>4</v>
      </c>
      <c r="AM742" s="14" t="s">
        <v>502</v>
      </c>
    </row>
    <row r="743" spans="34:39" ht="16.899999999999999" customHeight="1" x14ac:dyDescent="0.15">
      <c r="AH743" s="9">
        <v>741</v>
      </c>
      <c r="AI743" s="11">
        <f t="shared" ca="1" si="69"/>
        <v>191.32974335202903</v>
      </c>
      <c r="AJ743" s="11">
        <f t="shared" ca="1" si="68"/>
        <v>161</v>
      </c>
      <c r="AK743" s="9" t="s">
        <v>901</v>
      </c>
      <c r="AL743" s="9" t="s">
        <v>4</v>
      </c>
      <c r="AM743" s="14" t="s">
        <v>503</v>
      </c>
    </row>
    <row r="744" spans="34:39" ht="16.899999999999999" customHeight="1" x14ac:dyDescent="0.15">
      <c r="AH744" s="9">
        <v>742</v>
      </c>
      <c r="AI744" s="11">
        <f t="shared" ca="1" si="69"/>
        <v>340.00835511138206</v>
      </c>
      <c r="AJ744" s="11">
        <f t="shared" ca="1" si="68"/>
        <v>225</v>
      </c>
      <c r="AK744" s="9" t="s">
        <v>806</v>
      </c>
      <c r="AL744" s="9" t="s">
        <v>4</v>
      </c>
      <c r="AM744" s="14" t="s">
        <v>504</v>
      </c>
    </row>
    <row r="745" spans="34:39" ht="16.899999999999999" customHeight="1" x14ac:dyDescent="0.15">
      <c r="AH745" s="9">
        <v>743</v>
      </c>
      <c r="AI745" s="11">
        <f t="shared" ca="1" si="69"/>
        <v>910.62730817761644</v>
      </c>
      <c r="AJ745" s="11">
        <f t="shared" ca="1" si="68"/>
        <v>495</v>
      </c>
      <c r="AK745" s="9" t="s">
        <v>807</v>
      </c>
      <c r="AL745" s="9" t="s">
        <v>4</v>
      </c>
      <c r="AM745" s="14" t="s">
        <v>505</v>
      </c>
    </row>
    <row r="746" spans="34:39" ht="16.899999999999999" customHeight="1" x14ac:dyDescent="0.15">
      <c r="AH746" s="9">
        <v>744</v>
      </c>
      <c r="AI746" s="11">
        <f t="shared" ca="1" si="69"/>
        <v>739.3664905080982</v>
      </c>
      <c r="AJ746" s="11">
        <f t="shared" ca="1" si="68"/>
        <v>419</v>
      </c>
      <c r="AK746" s="9" t="s">
        <v>808</v>
      </c>
      <c r="AL746" s="9" t="s">
        <v>4</v>
      </c>
      <c r="AM746" s="14" t="s">
        <v>506</v>
      </c>
    </row>
    <row r="747" spans="34:39" ht="16.899999999999999" customHeight="1" x14ac:dyDescent="0.15">
      <c r="AH747" s="9">
        <v>745</v>
      </c>
      <c r="AI747" s="11">
        <f t="shared" ca="1" si="69"/>
        <v>153.14123666970403</v>
      </c>
      <c r="AJ747" s="11">
        <f t="shared" ca="1" si="68"/>
        <v>135</v>
      </c>
      <c r="AK747" s="9" t="s">
        <v>809</v>
      </c>
      <c r="AL747" s="9" t="s">
        <v>4</v>
      </c>
      <c r="AM747" s="14" t="s">
        <v>507</v>
      </c>
    </row>
    <row r="748" spans="34:39" ht="16.899999999999999" customHeight="1" x14ac:dyDescent="0.15">
      <c r="AH748" s="9">
        <v>746</v>
      </c>
      <c r="AI748" s="11">
        <f t="shared" ca="1" si="69"/>
        <v>802.89266142872532</v>
      </c>
      <c r="AJ748" s="11">
        <f t="shared" ca="1" si="68"/>
        <v>450</v>
      </c>
      <c r="AK748" s="9" t="s">
        <v>810</v>
      </c>
      <c r="AL748" s="9" t="s">
        <v>4</v>
      </c>
      <c r="AM748" s="14" t="s">
        <v>508</v>
      </c>
    </row>
    <row r="749" spans="34:39" ht="16.899999999999999" customHeight="1" x14ac:dyDescent="0.15">
      <c r="AH749" s="9">
        <v>747</v>
      </c>
      <c r="AI749" s="11">
        <f t="shared" ca="1" si="69"/>
        <v>607.05943658610477</v>
      </c>
      <c r="AJ749" s="11">
        <f t="shared" ca="1" si="68"/>
        <v>354</v>
      </c>
      <c r="AK749" s="9" t="s">
        <v>811</v>
      </c>
      <c r="AL749" s="9" t="s">
        <v>4</v>
      </c>
      <c r="AM749" s="14" t="s">
        <v>509</v>
      </c>
    </row>
    <row r="750" spans="34:39" ht="16.899999999999999" customHeight="1" x14ac:dyDescent="0.15">
      <c r="AH750" s="9">
        <v>748</v>
      </c>
      <c r="AI750" s="11">
        <f t="shared" ca="1" si="69"/>
        <v>3.7563463675611697</v>
      </c>
      <c r="AJ750" s="11">
        <f t="shared" ca="1" si="68"/>
        <v>78</v>
      </c>
      <c r="AK750" s="9" t="s">
        <v>812</v>
      </c>
      <c r="AL750" s="9" t="s">
        <v>4</v>
      </c>
      <c r="AM750" s="14" t="s">
        <v>510</v>
      </c>
    </row>
    <row r="751" spans="34:39" ht="16.899999999999999" customHeight="1" x14ac:dyDescent="0.15">
      <c r="AH751" s="9">
        <v>749</v>
      </c>
      <c r="AI751" s="11">
        <f t="shared" ca="1" si="69"/>
        <v>281.95050374779282</v>
      </c>
      <c r="AJ751" s="11">
        <f t="shared" ca="1" si="68"/>
        <v>203</v>
      </c>
      <c r="AK751" s="9" t="s">
        <v>813</v>
      </c>
      <c r="AL751" s="9" t="s">
        <v>4</v>
      </c>
      <c r="AM751" s="14" t="s">
        <v>511</v>
      </c>
    </row>
    <row r="752" spans="34:39" ht="16.899999999999999" customHeight="1" x14ac:dyDescent="0.15">
      <c r="AH752" s="9">
        <v>750</v>
      </c>
      <c r="AI752" s="11">
        <f t="shared" ca="1" si="69"/>
        <v>203.01191027008338</v>
      </c>
      <c r="AJ752" s="11">
        <f t="shared" ref="AJ752:AJ762" ca="1" si="70">RANK(AI752,$AI$303:$AI$762,1)+75</f>
        <v>165</v>
      </c>
      <c r="AK752" s="9" t="s">
        <v>814</v>
      </c>
      <c r="AL752" s="9" t="s">
        <v>4</v>
      </c>
      <c r="AM752" s="14" t="s">
        <v>512</v>
      </c>
    </row>
    <row r="753" spans="34:39" ht="16.899999999999999" customHeight="1" x14ac:dyDescent="0.15">
      <c r="AH753" s="9">
        <v>751</v>
      </c>
      <c r="AI753" s="11">
        <f t="shared" ca="1" si="69"/>
        <v>424.27443456853632</v>
      </c>
      <c r="AJ753" s="11">
        <f t="shared" ca="1" si="70"/>
        <v>263</v>
      </c>
      <c r="AK753" s="9" t="s">
        <v>902</v>
      </c>
      <c r="AL753" s="9" t="s">
        <v>4</v>
      </c>
      <c r="AM753" s="14" t="s">
        <v>513</v>
      </c>
    </row>
    <row r="754" spans="34:39" ht="16.899999999999999" customHeight="1" x14ac:dyDescent="0.15">
      <c r="AH754" s="9">
        <v>752</v>
      </c>
      <c r="AI754" s="11">
        <f t="shared" ca="1" si="69"/>
        <v>685.6558002332722</v>
      </c>
      <c r="AJ754" s="11">
        <f t="shared" ca="1" si="70"/>
        <v>395</v>
      </c>
      <c r="AK754" s="9" t="s">
        <v>815</v>
      </c>
      <c r="AL754" s="9" t="s">
        <v>4</v>
      </c>
      <c r="AM754" s="14" t="s">
        <v>514</v>
      </c>
    </row>
    <row r="755" spans="34:39" ht="16.899999999999999" customHeight="1" x14ac:dyDescent="0.15">
      <c r="AH755" s="9">
        <v>753</v>
      </c>
      <c r="AI755" s="11">
        <f t="shared" ca="1" si="69"/>
        <v>185.51184211071049</v>
      </c>
      <c r="AJ755" s="11">
        <f t="shared" ca="1" si="70"/>
        <v>158</v>
      </c>
      <c r="AK755" s="9" t="s">
        <v>816</v>
      </c>
      <c r="AL755" s="9" t="s">
        <v>4</v>
      </c>
      <c r="AM755" s="14" t="s">
        <v>515</v>
      </c>
    </row>
    <row r="756" spans="34:39" ht="16.899999999999999" customHeight="1" x14ac:dyDescent="0.15">
      <c r="AH756" s="9">
        <v>754</v>
      </c>
      <c r="AI756" s="11">
        <f t="shared" ca="1" si="69"/>
        <v>459.72442407060845</v>
      </c>
      <c r="AJ756" s="11">
        <f t="shared" ca="1" si="70"/>
        <v>281</v>
      </c>
      <c r="AK756" s="9" t="s">
        <v>817</v>
      </c>
      <c r="AL756" s="9" t="s">
        <v>4</v>
      </c>
      <c r="AM756" s="14" t="s">
        <v>516</v>
      </c>
    </row>
    <row r="757" spans="34:39" ht="16.899999999999999" customHeight="1" x14ac:dyDescent="0.15">
      <c r="AH757" s="9">
        <v>755</v>
      </c>
      <c r="AI757" s="11">
        <f t="shared" ca="1" si="69"/>
        <v>511.73388714891121</v>
      </c>
      <c r="AJ757" s="11">
        <f t="shared" ca="1" si="70"/>
        <v>304</v>
      </c>
      <c r="AK757" s="9" t="s">
        <v>818</v>
      </c>
      <c r="AL757" s="9" t="s">
        <v>4</v>
      </c>
      <c r="AM757" s="14" t="s">
        <v>517</v>
      </c>
    </row>
    <row r="758" spans="34:39" ht="16.899999999999999" customHeight="1" x14ac:dyDescent="0.15">
      <c r="AH758" s="9">
        <v>756</v>
      </c>
      <c r="AI758" s="11">
        <f t="shared" ca="1" si="69"/>
        <v>626.06246138945085</v>
      </c>
      <c r="AJ758" s="11">
        <f t="shared" ca="1" si="70"/>
        <v>362</v>
      </c>
      <c r="AK758" s="9" t="s">
        <v>819</v>
      </c>
      <c r="AL758" s="9" t="s">
        <v>4</v>
      </c>
      <c r="AM758" s="14" t="s">
        <v>518</v>
      </c>
    </row>
    <row r="759" spans="34:39" ht="16.899999999999999" customHeight="1" x14ac:dyDescent="0.15">
      <c r="AH759" s="9">
        <v>757</v>
      </c>
      <c r="AI759" s="11">
        <f t="shared" ca="1" si="69"/>
        <v>738.61385386092536</v>
      </c>
      <c r="AJ759" s="11">
        <f t="shared" ca="1" si="70"/>
        <v>418</v>
      </c>
      <c r="AK759" s="9" t="s">
        <v>820</v>
      </c>
      <c r="AL759" s="9" t="s">
        <v>4</v>
      </c>
      <c r="AM759" s="14" t="s">
        <v>519</v>
      </c>
    </row>
    <row r="760" spans="34:39" ht="16.899999999999999" customHeight="1" x14ac:dyDescent="0.15">
      <c r="AH760" s="9">
        <v>758</v>
      </c>
      <c r="AI760" s="11">
        <f t="shared" ca="1" si="69"/>
        <v>456.59249181615314</v>
      </c>
      <c r="AJ760" s="11">
        <f t="shared" ca="1" si="70"/>
        <v>277</v>
      </c>
      <c r="AK760" s="9" t="s">
        <v>821</v>
      </c>
      <c r="AL760" s="9" t="s">
        <v>4</v>
      </c>
      <c r="AM760" s="14" t="s">
        <v>520</v>
      </c>
    </row>
    <row r="761" spans="34:39" ht="16.899999999999999" customHeight="1" x14ac:dyDescent="0.15">
      <c r="AH761" s="9">
        <v>759</v>
      </c>
      <c r="AI761" s="11">
        <f t="shared" ca="1" si="69"/>
        <v>640.67755574877481</v>
      </c>
      <c r="AJ761" s="11">
        <f t="shared" ca="1" si="70"/>
        <v>367</v>
      </c>
      <c r="AK761" s="9" t="s">
        <v>822</v>
      </c>
      <c r="AL761" s="9" t="s">
        <v>4</v>
      </c>
      <c r="AM761" s="14" t="s">
        <v>521</v>
      </c>
    </row>
    <row r="762" spans="34:39" ht="16.899999999999999" customHeight="1" x14ac:dyDescent="0.15">
      <c r="AH762" s="9">
        <v>760</v>
      </c>
      <c r="AI762" s="11">
        <f t="shared" ca="1" si="69"/>
        <v>445.54306945849208</v>
      </c>
      <c r="AJ762" s="11">
        <f t="shared" ca="1" si="70"/>
        <v>273</v>
      </c>
      <c r="AK762" s="9" t="s">
        <v>823</v>
      </c>
      <c r="AL762" s="9" t="s">
        <v>4</v>
      </c>
      <c r="AM762" s="14" t="s">
        <v>522</v>
      </c>
    </row>
  </sheetData>
  <mergeCells count="1">
    <mergeCell ref="L30:N30"/>
  </mergeCells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計算１００問２</vt:lpstr>
      <vt:lpstr>計算１００問２!Print_Area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2020-02-29T10:02:47Z</cp:lastPrinted>
  <dcterms:created xsi:type="dcterms:W3CDTF">2003-01-10T21:37:51Z</dcterms:created>
  <dcterms:modified xsi:type="dcterms:W3CDTF">2021-06-13T04:38:42Z</dcterms:modified>
</cp:coreProperties>
</file>