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AC4A6204-42E3-4D8D-8EA8-AC73C230D58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くり下がりのないあまりのあるわり算_s１００問" sheetId="257" r:id="rId2"/>
  </sheets>
  <definedNames>
    <definedName name="_xlnm.Print_Area" localSheetId="1">くり下がりのないあまりのあるわり算_s１００問!$A$1:$AM$58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7" i="257" l="1"/>
  <c r="AF57" i="257"/>
  <c r="AE57" i="257"/>
  <c r="AG56" i="257"/>
  <c r="AF56" i="257"/>
  <c r="AE56" i="257"/>
  <c r="AG55" i="257"/>
  <c r="AF55" i="257"/>
  <c r="AE55" i="257"/>
  <c r="AG54" i="257"/>
  <c r="AF54" i="257"/>
  <c r="AE54" i="257"/>
  <c r="AG53" i="257"/>
  <c r="AF53" i="257"/>
  <c r="AE53" i="257"/>
  <c r="AG52" i="257"/>
  <c r="AF52" i="257"/>
  <c r="AE52" i="257"/>
  <c r="AG51" i="257"/>
  <c r="AF51" i="257"/>
  <c r="AE51" i="257"/>
  <c r="AG50" i="257"/>
  <c r="AF50" i="257"/>
  <c r="AE50" i="257"/>
  <c r="AG49" i="257"/>
  <c r="AF49" i="257"/>
  <c r="AE49" i="257"/>
  <c r="AG48" i="257"/>
  <c r="AF48" i="257"/>
  <c r="AE48" i="257"/>
  <c r="AG47" i="257"/>
  <c r="AF47" i="257"/>
  <c r="AE47" i="257"/>
  <c r="AG46" i="257"/>
  <c r="AF46" i="257"/>
  <c r="AE46" i="257"/>
  <c r="AG45" i="257"/>
  <c r="AF45" i="257"/>
  <c r="AE45" i="257"/>
  <c r="AG44" i="257"/>
  <c r="AF44" i="257"/>
  <c r="AE44" i="257"/>
  <c r="AG43" i="257"/>
  <c r="AF43" i="257"/>
  <c r="AE43" i="257"/>
  <c r="AG42" i="257"/>
  <c r="AF42" i="257"/>
  <c r="AE42" i="257"/>
  <c r="AG41" i="257"/>
  <c r="AF41" i="257"/>
  <c r="AE41" i="257"/>
  <c r="AG40" i="257"/>
  <c r="AF40" i="257"/>
  <c r="AE40" i="257"/>
  <c r="AG39" i="257"/>
  <c r="AF39" i="257"/>
  <c r="AE39" i="257"/>
  <c r="AG38" i="257"/>
  <c r="AF38" i="257"/>
  <c r="AE38" i="257"/>
  <c r="AG37" i="257"/>
  <c r="AF37" i="257"/>
  <c r="AE37" i="257"/>
  <c r="AG36" i="257"/>
  <c r="AF36" i="257"/>
  <c r="AE36" i="257"/>
  <c r="AG35" i="257"/>
  <c r="AF35" i="257"/>
  <c r="AE35" i="257"/>
  <c r="AG34" i="257"/>
  <c r="AF34" i="257"/>
  <c r="AE34" i="257"/>
  <c r="AG33" i="257"/>
  <c r="AF33" i="257"/>
  <c r="AE33" i="257"/>
  <c r="W57" i="257"/>
  <c r="V57" i="257"/>
  <c r="U57" i="257"/>
  <c r="W56" i="257"/>
  <c r="V56" i="257"/>
  <c r="U56" i="257"/>
  <c r="W55" i="257"/>
  <c r="V55" i="257"/>
  <c r="U55" i="257"/>
  <c r="W54" i="257"/>
  <c r="V54" i="257"/>
  <c r="U54" i="257"/>
  <c r="W53" i="257"/>
  <c r="V53" i="257"/>
  <c r="U53" i="257"/>
  <c r="W52" i="257"/>
  <c r="V52" i="257"/>
  <c r="U52" i="257"/>
  <c r="W51" i="257"/>
  <c r="V51" i="257"/>
  <c r="U51" i="257"/>
  <c r="W50" i="257"/>
  <c r="V50" i="257"/>
  <c r="U50" i="257"/>
  <c r="W49" i="257"/>
  <c r="V49" i="257"/>
  <c r="U49" i="257"/>
  <c r="W48" i="257"/>
  <c r="V48" i="257"/>
  <c r="U48" i="257"/>
  <c r="W47" i="257"/>
  <c r="V47" i="257"/>
  <c r="U47" i="257"/>
  <c r="W46" i="257"/>
  <c r="V46" i="257"/>
  <c r="U46" i="257"/>
  <c r="W45" i="257"/>
  <c r="V45" i="257"/>
  <c r="U45" i="257"/>
  <c r="W44" i="257"/>
  <c r="V44" i="257"/>
  <c r="U44" i="257"/>
  <c r="W43" i="257"/>
  <c r="V43" i="257"/>
  <c r="U43" i="257"/>
  <c r="W42" i="257"/>
  <c r="V42" i="257"/>
  <c r="U42" i="257"/>
  <c r="W41" i="257"/>
  <c r="V41" i="257"/>
  <c r="U41" i="257"/>
  <c r="W40" i="257"/>
  <c r="V40" i="257"/>
  <c r="U40" i="257"/>
  <c r="W39" i="257"/>
  <c r="V39" i="257"/>
  <c r="U39" i="257"/>
  <c r="W38" i="257"/>
  <c r="V38" i="257"/>
  <c r="U38" i="257"/>
  <c r="W37" i="257"/>
  <c r="V37" i="257"/>
  <c r="U37" i="257"/>
  <c r="W36" i="257"/>
  <c r="V36" i="257"/>
  <c r="U36" i="257"/>
  <c r="W35" i="257"/>
  <c r="V35" i="257"/>
  <c r="U35" i="257"/>
  <c r="W34" i="257"/>
  <c r="V34" i="257"/>
  <c r="U34" i="257"/>
  <c r="W33" i="257"/>
  <c r="V33" i="257"/>
  <c r="U33" i="257"/>
  <c r="M57" i="257"/>
  <c r="L57" i="257"/>
  <c r="K57" i="257"/>
  <c r="M56" i="257"/>
  <c r="L56" i="257"/>
  <c r="K56" i="257"/>
  <c r="M55" i="257"/>
  <c r="L55" i="257"/>
  <c r="K55" i="257"/>
  <c r="M54" i="257"/>
  <c r="L54" i="257"/>
  <c r="K54" i="257"/>
  <c r="M53" i="257"/>
  <c r="L53" i="257"/>
  <c r="K53" i="257"/>
  <c r="M52" i="257"/>
  <c r="L52" i="257"/>
  <c r="K52" i="257"/>
  <c r="M51" i="257"/>
  <c r="L51" i="257"/>
  <c r="K51" i="257"/>
  <c r="M50" i="257"/>
  <c r="L50" i="257"/>
  <c r="K50" i="257"/>
  <c r="M49" i="257"/>
  <c r="L49" i="257"/>
  <c r="K49" i="257"/>
  <c r="M48" i="257"/>
  <c r="L48" i="257"/>
  <c r="K48" i="257"/>
  <c r="M47" i="257"/>
  <c r="L47" i="257"/>
  <c r="K47" i="257"/>
  <c r="M46" i="257"/>
  <c r="L46" i="257"/>
  <c r="K46" i="257"/>
  <c r="M45" i="257"/>
  <c r="L45" i="257"/>
  <c r="K45" i="257"/>
  <c r="M44" i="257"/>
  <c r="L44" i="257"/>
  <c r="K44" i="257"/>
  <c r="M43" i="257"/>
  <c r="L43" i="257"/>
  <c r="K43" i="257"/>
  <c r="M42" i="257"/>
  <c r="L42" i="257"/>
  <c r="K42" i="257"/>
  <c r="M41" i="257"/>
  <c r="L41" i="257"/>
  <c r="K41" i="257"/>
  <c r="M40" i="257"/>
  <c r="L40" i="257"/>
  <c r="K40" i="257"/>
  <c r="M39" i="257"/>
  <c r="L39" i="257"/>
  <c r="K39" i="257"/>
  <c r="M38" i="257"/>
  <c r="L38" i="257"/>
  <c r="K38" i="257"/>
  <c r="M37" i="257"/>
  <c r="L37" i="257"/>
  <c r="K37" i="257"/>
  <c r="M36" i="257"/>
  <c r="L36" i="257"/>
  <c r="K36" i="257"/>
  <c r="M35" i="257"/>
  <c r="L35" i="257"/>
  <c r="K35" i="257"/>
  <c r="M34" i="257"/>
  <c r="L34" i="257"/>
  <c r="K34" i="257"/>
  <c r="M33" i="257"/>
  <c r="L33" i="257"/>
  <c r="K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Q30" i="257"/>
  <c r="AL57" i="257"/>
  <c r="AD57" i="257"/>
  <c r="AB57" i="257"/>
  <c r="X57" i="257"/>
  <c r="T57" i="257"/>
  <c r="R57" i="257"/>
  <c r="N57" i="257"/>
  <c r="J57" i="257"/>
  <c r="H57" i="257"/>
  <c r="D57" i="257"/>
  <c r="AL56" i="257"/>
  <c r="AD56" i="257"/>
  <c r="AB56" i="257"/>
  <c r="X56" i="257"/>
  <c r="T56" i="257"/>
  <c r="R56" i="257"/>
  <c r="N56" i="257"/>
  <c r="J56" i="257"/>
  <c r="H56" i="257"/>
  <c r="D56" i="257"/>
  <c r="AL55" i="257"/>
  <c r="AD55" i="257"/>
  <c r="AB55" i="257"/>
  <c r="X55" i="257"/>
  <c r="T55" i="257"/>
  <c r="R55" i="257"/>
  <c r="N55" i="257"/>
  <c r="J55" i="257"/>
  <c r="H55" i="257"/>
  <c r="D55" i="257"/>
  <c r="AL54" i="257"/>
  <c r="AD54" i="257"/>
  <c r="AB54" i="257"/>
  <c r="X54" i="257"/>
  <c r="T54" i="257"/>
  <c r="R54" i="257"/>
  <c r="N54" i="257"/>
  <c r="J54" i="257"/>
  <c r="H54" i="257"/>
  <c r="D54" i="257"/>
  <c r="AL53" i="257"/>
  <c r="AD53" i="257"/>
  <c r="AB53" i="257"/>
  <c r="X53" i="257"/>
  <c r="T53" i="257"/>
  <c r="R53" i="257"/>
  <c r="N53" i="257"/>
  <c r="J53" i="257"/>
  <c r="H53" i="257"/>
  <c r="D53" i="257"/>
  <c r="AL52" i="257"/>
  <c r="AD52" i="257"/>
  <c r="AB52" i="257"/>
  <c r="X52" i="257"/>
  <c r="T52" i="257"/>
  <c r="R52" i="257"/>
  <c r="N52" i="257"/>
  <c r="J52" i="257"/>
  <c r="H52" i="257"/>
  <c r="D52" i="257"/>
  <c r="AL51" i="257"/>
  <c r="AD51" i="257"/>
  <c r="AB51" i="257"/>
  <c r="X51" i="257"/>
  <c r="T51" i="257"/>
  <c r="R51" i="257"/>
  <c r="N51" i="257"/>
  <c r="J51" i="257"/>
  <c r="H51" i="257"/>
  <c r="D51" i="257"/>
  <c r="AL50" i="257"/>
  <c r="AD50" i="257"/>
  <c r="AB50" i="257"/>
  <c r="X50" i="257"/>
  <c r="T50" i="257"/>
  <c r="R50" i="257"/>
  <c r="N50" i="257"/>
  <c r="J50" i="257"/>
  <c r="H50" i="257"/>
  <c r="D50" i="257"/>
  <c r="AL49" i="257"/>
  <c r="AD49" i="257"/>
  <c r="AB49" i="257"/>
  <c r="X49" i="257"/>
  <c r="T49" i="257"/>
  <c r="R49" i="257"/>
  <c r="N49" i="257"/>
  <c r="J49" i="257"/>
  <c r="H49" i="257"/>
  <c r="D49" i="257"/>
  <c r="AL48" i="257"/>
  <c r="AD48" i="257"/>
  <c r="AB48" i="257"/>
  <c r="X48" i="257"/>
  <c r="T48" i="257"/>
  <c r="R48" i="257"/>
  <c r="N48" i="257"/>
  <c r="J48" i="257"/>
  <c r="H48" i="257"/>
  <c r="D48" i="257"/>
  <c r="AL47" i="257"/>
  <c r="AD47" i="257"/>
  <c r="AB47" i="257"/>
  <c r="X47" i="257"/>
  <c r="T47" i="257"/>
  <c r="R47" i="257"/>
  <c r="N47" i="257"/>
  <c r="J47" i="257"/>
  <c r="H47" i="257"/>
  <c r="D47" i="257"/>
  <c r="AL46" i="257"/>
  <c r="AD46" i="257"/>
  <c r="AB46" i="257"/>
  <c r="X46" i="257"/>
  <c r="T46" i="257"/>
  <c r="R46" i="257"/>
  <c r="N46" i="257"/>
  <c r="J46" i="257"/>
  <c r="H46" i="257"/>
  <c r="D46" i="257"/>
  <c r="AL45" i="257"/>
  <c r="AD45" i="257"/>
  <c r="AB45" i="257"/>
  <c r="X45" i="257"/>
  <c r="T45" i="257"/>
  <c r="R45" i="257"/>
  <c r="N45" i="257"/>
  <c r="J45" i="257"/>
  <c r="H45" i="257"/>
  <c r="D45" i="257"/>
  <c r="AL44" i="257"/>
  <c r="AD44" i="257"/>
  <c r="AB44" i="257"/>
  <c r="X44" i="257"/>
  <c r="T44" i="257"/>
  <c r="R44" i="257"/>
  <c r="N44" i="257"/>
  <c r="J44" i="257"/>
  <c r="H44" i="257"/>
  <c r="D44" i="257"/>
  <c r="AL43" i="257"/>
  <c r="AD43" i="257"/>
  <c r="AB43" i="257"/>
  <c r="X43" i="257"/>
  <c r="T43" i="257"/>
  <c r="R43" i="257"/>
  <c r="N43" i="257"/>
  <c r="J43" i="257"/>
  <c r="H43" i="257"/>
  <c r="D43" i="257"/>
  <c r="AL42" i="257"/>
  <c r="AD42" i="257"/>
  <c r="AB42" i="257"/>
  <c r="X42" i="257"/>
  <c r="T42" i="257"/>
  <c r="R42" i="257"/>
  <c r="N42" i="257"/>
  <c r="J42" i="257"/>
  <c r="H42" i="257"/>
  <c r="D42" i="257"/>
  <c r="AL41" i="257"/>
  <c r="AD41" i="257"/>
  <c r="AB41" i="257"/>
  <c r="X41" i="257"/>
  <c r="T41" i="257"/>
  <c r="R41" i="257"/>
  <c r="N41" i="257"/>
  <c r="J41" i="257"/>
  <c r="H41" i="257"/>
  <c r="D41" i="257"/>
  <c r="AL40" i="257"/>
  <c r="AD40" i="257"/>
  <c r="AB40" i="257"/>
  <c r="X40" i="257"/>
  <c r="T40" i="257"/>
  <c r="R40" i="257"/>
  <c r="N40" i="257"/>
  <c r="J40" i="257"/>
  <c r="H40" i="257"/>
  <c r="D40" i="257"/>
  <c r="AL39" i="257"/>
  <c r="AD39" i="257"/>
  <c r="AB39" i="257"/>
  <c r="X39" i="257"/>
  <c r="T39" i="257"/>
  <c r="R39" i="257"/>
  <c r="N39" i="257"/>
  <c r="J39" i="257"/>
  <c r="H39" i="257"/>
  <c r="D39" i="257"/>
  <c r="AL38" i="257"/>
  <c r="AD38" i="257"/>
  <c r="AB38" i="257"/>
  <c r="X38" i="257"/>
  <c r="T38" i="257"/>
  <c r="R38" i="257"/>
  <c r="N38" i="257"/>
  <c r="J38" i="257"/>
  <c r="H38" i="257"/>
  <c r="D38" i="257"/>
  <c r="AL37" i="257"/>
  <c r="AD37" i="257"/>
  <c r="AB37" i="257"/>
  <c r="X37" i="257"/>
  <c r="T37" i="257"/>
  <c r="R37" i="257"/>
  <c r="N37" i="257"/>
  <c r="J37" i="257"/>
  <c r="H37" i="257"/>
  <c r="D37" i="257"/>
  <c r="AL36" i="257"/>
  <c r="AD36" i="257"/>
  <c r="AB36" i="257"/>
  <c r="X36" i="257"/>
  <c r="T36" i="257"/>
  <c r="R36" i="257"/>
  <c r="N36" i="257"/>
  <c r="J36" i="257"/>
  <c r="H36" i="257"/>
  <c r="D36" i="257"/>
  <c r="AL35" i="257"/>
  <c r="AD35" i="257"/>
  <c r="AB35" i="257"/>
  <c r="X35" i="257"/>
  <c r="T35" i="257"/>
  <c r="R35" i="257"/>
  <c r="N35" i="257"/>
  <c r="J35" i="257"/>
  <c r="H35" i="257"/>
  <c r="D35" i="257"/>
  <c r="AL34" i="257"/>
  <c r="AD34" i="257"/>
  <c r="AB34" i="257"/>
  <c r="X34" i="257"/>
  <c r="T34" i="257"/>
  <c r="R34" i="257"/>
  <c r="N34" i="257"/>
  <c r="J34" i="257"/>
  <c r="H34" i="257"/>
  <c r="D34" i="257"/>
  <c r="AL33" i="257"/>
  <c r="AD33" i="257"/>
  <c r="AB33" i="257"/>
  <c r="X33" i="257"/>
  <c r="T33" i="257"/>
  <c r="R33" i="257"/>
  <c r="N33" i="257"/>
  <c r="J33" i="257"/>
  <c r="H33" i="257"/>
  <c r="D33" i="257"/>
  <c r="A33" i="257"/>
  <c r="Y31" i="257"/>
  <c r="AQ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R18" i="257" s="1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R33" i="257" s="1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R57" i="257" s="1"/>
  <c r="AQ58" i="257"/>
  <c r="AQ59" i="257"/>
  <c r="AQ60" i="257"/>
  <c r="AQ61" i="257"/>
  <c r="AQ62" i="257"/>
  <c r="AQ63" i="257"/>
  <c r="AQ64" i="257"/>
  <c r="AR64" i="257" s="1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103" i="257"/>
  <c r="AQ104" i="257"/>
  <c r="AQ105" i="257"/>
  <c r="AQ106" i="257"/>
  <c r="AQ107" i="257"/>
  <c r="AQ108" i="257"/>
  <c r="AQ109" i="257"/>
  <c r="AQ110" i="257"/>
  <c r="AQ111" i="257"/>
  <c r="AQ112" i="257"/>
  <c r="AQ113" i="257"/>
  <c r="AQ114" i="257"/>
  <c r="AQ115" i="257"/>
  <c r="AQ116" i="257"/>
  <c r="AQ117" i="257"/>
  <c r="AQ118" i="257"/>
  <c r="AQ119" i="257"/>
  <c r="AQ120" i="257"/>
  <c r="AQ121" i="257"/>
  <c r="AQ122" i="257"/>
  <c r="AQ123" i="257"/>
  <c r="AQ124" i="257"/>
  <c r="AQ125" i="257"/>
  <c r="AQ126" i="257"/>
  <c r="AQ127" i="257"/>
  <c r="AQ128" i="257"/>
  <c r="AQ129" i="257"/>
  <c r="AQ130" i="257"/>
  <c r="AQ131" i="257"/>
  <c r="AQ132" i="257"/>
  <c r="AQ133" i="257"/>
  <c r="AQ134" i="257"/>
  <c r="AQ135" i="257"/>
  <c r="AQ136" i="257"/>
  <c r="AQ137" i="257"/>
  <c r="AQ138" i="257"/>
  <c r="AQ139" i="257"/>
  <c r="AQ140" i="257"/>
  <c r="AQ141" i="257"/>
  <c r="AQ142" i="257"/>
  <c r="AQ143" i="257"/>
  <c r="AQ144" i="257"/>
  <c r="AQ145" i="257"/>
  <c r="AQ146" i="257"/>
  <c r="AQ147" i="257"/>
  <c r="AQ148" i="257"/>
  <c r="AQ149" i="257"/>
  <c r="AQ150" i="257"/>
  <c r="AQ151" i="257"/>
  <c r="AQ152" i="257"/>
  <c r="AQ153" i="257"/>
  <c r="AQ154" i="257"/>
  <c r="AQ155" i="257"/>
  <c r="AQ156" i="257"/>
  <c r="AQ157" i="257"/>
  <c r="AQ158" i="257"/>
  <c r="AQ159" i="257"/>
  <c r="AQ160" i="257"/>
  <c r="AQ161" i="257"/>
  <c r="AQ162" i="257"/>
  <c r="AQ163" i="257"/>
  <c r="AQ164" i="257"/>
  <c r="AQ165" i="257"/>
  <c r="AQ166" i="257"/>
  <c r="AQ167" i="257"/>
  <c r="AQ168" i="257"/>
  <c r="AQ169" i="257"/>
  <c r="AQ170" i="257"/>
  <c r="AQ171" i="257"/>
  <c r="AQ172" i="257"/>
  <c r="AQ173" i="257"/>
  <c r="AQ174" i="257"/>
  <c r="AQ175" i="257"/>
  <c r="AQ176" i="257"/>
  <c r="AQ177" i="257"/>
  <c r="AQ178" i="257"/>
  <c r="AQ179" i="257"/>
  <c r="AQ180" i="257"/>
  <c r="AQ181" i="257"/>
  <c r="AQ182" i="257"/>
  <c r="AQ183" i="257"/>
  <c r="AQ184" i="257"/>
  <c r="AQ185" i="257"/>
  <c r="AQ186" i="257"/>
  <c r="AQ187" i="257"/>
  <c r="AQ188" i="257"/>
  <c r="AQ189" i="257"/>
  <c r="AQ190" i="257"/>
  <c r="AQ191" i="257"/>
  <c r="AQ192" i="257"/>
  <c r="AR192" i="257" s="1"/>
  <c r="AQ193" i="257"/>
  <c r="AQ194" i="257"/>
  <c r="AQ195" i="257"/>
  <c r="AQ196" i="257"/>
  <c r="AQ197" i="257"/>
  <c r="AQ198" i="257"/>
  <c r="AQ199" i="257"/>
  <c r="AQ200" i="257"/>
  <c r="AQ201" i="257"/>
  <c r="AQ202" i="257"/>
  <c r="AQ203" i="257"/>
  <c r="AQ204" i="257"/>
  <c r="AQ205" i="257"/>
  <c r="AQ206" i="257"/>
  <c r="AQ207" i="257"/>
  <c r="AQ208" i="257"/>
  <c r="AQ209" i="257"/>
  <c r="AQ210" i="257"/>
  <c r="AQ211" i="257"/>
  <c r="AQ212" i="257"/>
  <c r="AQ213" i="257"/>
  <c r="AQ214" i="257"/>
  <c r="AQ215" i="257"/>
  <c r="AQ216" i="257"/>
  <c r="AQ217" i="257"/>
  <c r="AQ218" i="257"/>
  <c r="AQ219" i="257"/>
  <c r="AQ220" i="257"/>
  <c r="AQ221" i="257"/>
  <c r="AQ222" i="257"/>
  <c r="AQ223" i="257"/>
  <c r="AQ224" i="257"/>
  <c r="AQ225" i="257"/>
  <c r="AQ226" i="257"/>
  <c r="A30" i="257"/>
  <c r="D30" i="257"/>
  <c r="E30" i="257"/>
  <c r="AL30" i="257"/>
  <c r="AM30" i="257"/>
  <c r="AO30" i="257"/>
  <c r="A31" i="257"/>
  <c r="U31" i="257"/>
  <c r="AI31" i="257"/>
  <c r="AL31" i="257"/>
  <c r="AM31" i="257"/>
  <c r="AO31" i="257"/>
  <c r="A32" i="257"/>
  <c r="D32" i="257"/>
  <c r="E32" i="257"/>
  <c r="H32" i="257"/>
  <c r="I32" i="257"/>
  <c r="J32" i="257"/>
  <c r="K32" i="257"/>
  <c r="N32" i="257"/>
  <c r="O32" i="257"/>
  <c r="R32" i="257"/>
  <c r="S32" i="257"/>
  <c r="T32" i="257"/>
  <c r="U32" i="257"/>
  <c r="X32" i="257"/>
  <c r="Y32" i="257"/>
  <c r="AB32" i="257"/>
  <c r="AC32" i="257"/>
  <c r="AD32" i="257"/>
  <c r="AE32" i="257"/>
  <c r="AI32" i="257"/>
  <c r="AL32" i="257"/>
  <c r="AM32" i="257"/>
  <c r="AO32" i="257"/>
  <c r="AO45" i="257"/>
  <c r="AO33" i="257"/>
  <c r="AO34" i="257"/>
  <c r="AO40" i="257"/>
  <c r="AO35" i="257"/>
  <c r="AO36" i="257"/>
  <c r="AO37" i="257"/>
  <c r="AO42" i="257"/>
  <c r="AO38" i="257"/>
  <c r="AO39" i="257"/>
  <c r="AO41" i="257"/>
  <c r="AO43" i="257"/>
  <c r="AO44" i="257"/>
  <c r="AO46" i="257"/>
  <c r="AO47" i="257"/>
  <c r="AO48" i="257"/>
  <c r="AO49" i="257"/>
  <c r="AO50" i="257"/>
  <c r="AO51" i="257"/>
  <c r="AO52" i="257"/>
  <c r="AO53" i="257"/>
  <c r="AO54" i="257"/>
  <c r="AO55" i="257"/>
  <c r="AO56" i="257"/>
  <c r="AO57" i="257"/>
  <c r="A58" i="257"/>
  <c r="D58" i="257"/>
  <c r="E58" i="257"/>
  <c r="H58" i="257"/>
  <c r="I58" i="257"/>
  <c r="J58" i="257"/>
  <c r="K58" i="257"/>
  <c r="N58" i="257"/>
  <c r="O58" i="257"/>
  <c r="R58" i="257"/>
  <c r="S58" i="257"/>
  <c r="T58" i="257"/>
  <c r="U58" i="257"/>
  <c r="X58" i="257"/>
  <c r="Y58" i="257"/>
  <c r="AB58" i="257"/>
  <c r="AC58" i="257"/>
  <c r="AD58" i="257"/>
  <c r="AE58" i="257"/>
  <c r="AI58" i="257"/>
  <c r="AL58" i="257"/>
  <c r="AM58" i="257"/>
  <c r="AO58" i="257"/>
  <c r="AR114" i="257"/>
  <c r="AR56" i="257"/>
  <c r="AR66" i="257"/>
  <c r="AR177" i="257"/>
  <c r="AR180" i="257"/>
  <c r="AR3" i="257" l="1"/>
  <c r="AR89" i="257"/>
  <c r="AR17" i="257"/>
  <c r="AR129" i="257"/>
  <c r="AR116" i="257"/>
  <c r="AR224" i="257"/>
  <c r="AR184" i="257"/>
  <c r="AR144" i="257"/>
  <c r="AR104" i="257"/>
  <c r="AR80" i="257"/>
  <c r="AR40" i="257"/>
  <c r="AR16" i="257"/>
  <c r="AR218" i="257"/>
  <c r="AR62" i="257"/>
  <c r="AR164" i="257"/>
  <c r="AR165" i="257"/>
  <c r="AR86" i="257"/>
  <c r="AR194" i="257"/>
  <c r="AR98" i="257"/>
  <c r="AR188" i="257"/>
  <c r="AR179" i="257"/>
  <c r="AR101" i="257"/>
  <c r="AR130" i="257"/>
  <c r="AR22" i="257"/>
  <c r="AR8" i="257"/>
  <c r="AR94" i="257"/>
  <c r="AR85" i="257"/>
  <c r="AR67" i="257"/>
  <c r="AR148" i="257"/>
  <c r="AR202" i="257"/>
  <c r="AR10" i="257"/>
  <c r="AR193" i="257"/>
  <c r="AR210" i="257"/>
  <c r="AR77" i="257"/>
  <c r="AR21" i="257"/>
  <c r="AR223" i="257"/>
  <c r="AR167" i="257"/>
  <c r="AR143" i="257"/>
  <c r="AR127" i="257"/>
  <c r="AR47" i="257"/>
  <c r="AR29" i="257"/>
  <c r="AR151" i="257"/>
  <c r="AR51" i="257"/>
  <c r="AR27" i="257"/>
  <c r="AR225" i="257"/>
  <c r="AR198" i="257"/>
  <c r="AR102" i="257"/>
  <c r="AR73" i="257"/>
  <c r="AR41" i="257"/>
  <c r="AR9" i="257"/>
  <c r="AR176" i="257"/>
  <c r="AR216" i="257"/>
  <c r="AR168" i="257"/>
  <c r="AR136" i="257"/>
  <c r="AR112" i="257"/>
  <c r="AR72" i="257"/>
  <c r="AR48" i="257"/>
  <c r="AR15" i="257"/>
  <c r="AR30" i="257"/>
  <c r="AR207" i="257"/>
  <c r="AR103" i="257"/>
  <c r="AR39" i="257"/>
  <c r="AR181" i="257"/>
  <c r="AR118" i="257"/>
  <c r="AR50" i="257"/>
  <c r="AR71" i="257"/>
  <c r="AR147" i="257"/>
  <c r="AR105" i="257"/>
  <c r="AR81" i="257"/>
  <c r="AR49" i="257"/>
  <c r="AR220" i="257"/>
  <c r="AR173" i="257"/>
  <c r="AR200" i="257"/>
  <c r="AR160" i="257"/>
  <c r="AR120" i="257"/>
  <c r="AR88" i="257"/>
  <c r="AR32" i="257"/>
  <c r="AR122" i="257"/>
  <c r="AR215" i="257"/>
  <c r="AR189" i="257"/>
  <c r="AR137" i="257"/>
  <c r="AR155" i="257"/>
  <c r="AR190" i="257"/>
  <c r="AR199" i="257"/>
  <c r="AR186" i="257"/>
  <c r="AR97" i="257"/>
  <c r="AR65" i="257"/>
  <c r="AR25" i="257"/>
  <c r="AR111" i="257"/>
  <c r="AR208" i="257"/>
  <c r="AR152" i="257"/>
  <c r="AR128" i="257"/>
  <c r="AR96" i="257"/>
  <c r="AR24" i="257"/>
  <c r="AR222" i="257"/>
  <c r="AR93" i="257"/>
  <c r="AR191" i="257"/>
  <c r="AR135" i="257"/>
  <c r="AR99" i="257"/>
  <c r="AR44" i="257"/>
  <c r="AR187" i="257"/>
  <c r="AR197" i="257"/>
  <c r="AR156" i="257"/>
  <c r="AR175" i="257"/>
  <c r="AR95" i="257"/>
  <c r="AR31" i="257"/>
  <c r="AR214" i="257"/>
  <c r="AR206" i="257"/>
  <c r="AR182" i="257"/>
  <c r="AR174" i="257"/>
  <c r="AR166" i="257"/>
  <c r="AR158" i="257"/>
  <c r="AR150" i="257"/>
  <c r="AR142" i="257"/>
  <c r="AR134" i="257"/>
  <c r="AR126" i="257"/>
  <c r="AR110" i="257"/>
  <c r="AR119" i="257"/>
  <c r="AR79" i="257"/>
  <c r="AR23" i="257"/>
  <c r="AR117" i="257"/>
  <c r="AR159" i="257"/>
  <c r="AR63" i="257"/>
  <c r="AR183" i="257"/>
  <c r="AR87" i="257"/>
  <c r="AR55" i="257"/>
  <c r="AR37" i="257"/>
  <c r="AR125" i="257"/>
  <c r="AR161" i="257"/>
  <c r="AR171" i="257"/>
  <c r="AR169" i="257"/>
  <c r="AR162" i="257"/>
  <c r="AR124" i="257"/>
  <c r="AR185" i="257"/>
  <c r="AR178" i="257"/>
  <c r="AR76" i="257"/>
  <c r="AR201" i="257"/>
  <c r="AR28" i="257"/>
  <c r="AR217" i="257"/>
  <c r="AR226" i="257"/>
  <c r="AR60" i="257"/>
  <c r="AR91" i="257"/>
  <c r="AR203" i="257"/>
  <c r="AR121" i="257"/>
  <c r="AR92" i="257"/>
  <c r="AR109" i="257"/>
  <c r="AR68" i="257"/>
  <c r="AR45" i="257"/>
  <c r="AR133" i="257"/>
  <c r="AR90" i="257"/>
  <c r="AR82" i="257"/>
  <c r="AR83" i="257"/>
  <c r="AR19" i="257"/>
  <c r="AR219" i="257"/>
  <c r="AR34" i="257"/>
  <c r="AR5" i="257"/>
  <c r="AR6" i="257"/>
  <c r="AR38" i="257"/>
  <c r="AR196" i="257"/>
  <c r="AR53" i="257"/>
  <c r="AR141" i="257"/>
  <c r="AR139" i="257"/>
  <c r="AR20" i="257"/>
  <c r="AR154" i="257"/>
  <c r="AR59" i="257"/>
  <c r="AR54" i="257"/>
  <c r="AR74" i="257"/>
  <c r="AR4" i="257"/>
  <c r="AR42" i="257"/>
  <c r="AR172" i="257"/>
  <c r="AR213" i="257"/>
  <c r="AR43" i="257"/>
  <c r="AR211" i="257"/>
  <c r="AR75" i="257"/>
  <c r="AR106" i="257"/>
  <c r="AR107" i="257"/>
  <c r="AR70" i="257"/>
  <c r="AR204" i="257"/>
  <c r="AR61" i="257"/>
  <c r="AR149" i="257"/>
  <c r="AR123" i="257"/>
  <c r="AR132" i="257"/>
  <c r="AR195" i="257"/>
  <c r="AR35" i="257"/>
  <c r="AR78" i="257"/>
  <c r="AR113" i="257"/>
  <c r="AR13" i="257"/>
  <c r="AR84" i="257"/>
  <c r="AR138" i="257"/>
  <c r="AR7" i="257"/>
  <c r="AR52" i="257"/>
  <c r="AR12" i="257"/>
  <c r="AR153" i="257"/>
  <c r="AR145" i="257"/>
  <c r="AR212" i="257"/>
  <c r="AR69" i="257"/>
  <c r="AR157" i="257"/>
  <c r="AR46" i="257"/>
  <c r="AR58" i="257"/>
  <c r="AR36" i="257"/>
  <c r="AR131" i="257"/>
  <c r="AR108" i="257"/>
  <c r="AR26" i="257"/>
  <c r="AR163" i="257"/>
  <c r="AR146" i="257"/>
  <c r="AR209" i="257"/>
  <c r="AR170" i="257"/>
  <c r="AR205" i="257"/>
  <c r="AR14" i="257"/>
  <c r="AR221" i="257"/>
  <c r="AR100" i="257"/>
  <c r="AR140" i="257"/>
  <c r="AR115" i="257"/>
  <c r="AR11" i="257"/>
  <c r="AJ25" i="257" l="1"/>
  <c r="AJ54" i="257" s="1"/>
  <c r="AC33" i="257"/>
  <c r="AA4" i="257"/>
  <c r="AA33" i="257" s="1"/>
  <c r="S53" i="257"/>
  <c r="AM56" i="257"/>
  <c r="P14" i="257"/>
  <c r="P43" i="257" s="1"/>
  <c r="G4" i="257"/>
  <c r="G33" i="257" s="1"/>
  <c r="Q7" i="257"/>
  <c r="Q36" i="257" s="1"/>
  <c r="AJ12" i="257"/>
  <c r="AJ41" i="257" s="1"/>
  <c r="I43" i="257"/>
  <c r="I34" i="257"/>
  <c r="AC52" i="257"/>
  <c r="Q11" i="257"/>
  <c r="Q40" i="257" s="1"/>
  <c r="F5" i="257"/>
  <c r="F34" i="257" s="1"/>
  <c r="AA6" i="257"/>
  <c r="AA35" i="257" s="1"/>
  <c r="AC42" i="257"/>
  <c r="S55" i="257"/>
  <c r="I39" i="257"/>
  <c r="AA10" i="257"/>
  <c r="AA39" i="257" s="1"/>
  <c r="I40" i="257"/>
  <c r="AI13" i="257"/>
  <c r="AI42" i="257" s="1"/>
  <c r="AI7" i="257"/>
  <c r="AI36" i="257" s="1"/>
  <c r="O16" i="257"/>
  <c r="O45" i="257" s="1"/>
  <c r="I38" i="257"/>
  <c r="F24" i="257"/>
  <c r="F53" i="257" s="1"/>
  <c r="E16" i="257"/>
  <c r="E45" i="257" s="1"/>
  <c r="Q9" i="257"/>
  <c r="Q38" i="257" s="1"/>
  <c r="AA28" i="257"/>
  <c r="AA57" i="257" s="1"/>
  <c r="Y23" i="257"/>
  <c r="Y52" i="257" s="1"/>
  <c r="F6" i="257"/>
  <c r="F35" i="257" s="1"/>
  <c r="AK24" i="257"/>
  <c r="AK53" i="257" s="1"/>
  <c r="AJ24" i="257"/>
  <c r="AJ53" i="257" s="1"/>
  <c r="AI4" i="257"/>
  <c r="AI33" i="257" s="1"/>
  <c r="F10" i="257"/>
  <c r="F39" i="257" s="1"/>
  <c r="P19" i="257"/>
  <c r="P48" i="257" s="1"/>
  <c r="AA11" i="257"/>
  <c r="AA40" i="257" s="1"/>
  <c r="Q19" i="257"/>
  <c r="Q48" i="257" s="1"/>
  <c r="AC49" i="257"/>
  <c r="AJ9" i="257"/>
  <c r="AJ38" i="257" s="1"/>
  <c r="AC37" i="257"/>
  <c r="AM44" i="257"/>
  <c r="E14" i="257"/>
  <c r="E43" i="257" s="1"/>
  <c r="AA23" i="257"/>
  <c r="AA52" i="257" s="1"/>
  <c r="AA25" i="257"/>
  <c r="AA54" i="257" s="1"/>
  <c r="AA27" i="257"/>
  <c r="AA56" i="257" s="1"/>
  <c r="Z28" i="257"/>
  <c r="Z57" i="257" s="1"/>
  <c r="Q14" i="257"/>
  <c r="Q43" i="257" s="1"/>
  <c r="F14" i="257"/>
  <c r="F43" i="257" s="1"/>
  <c r="P18" i="257"/>
  <c r="P47" i="257" s="1"/>
  <c r="S35" i="257"/>
  <c r="AI9" i="257"/>
  <c r="AI38" i="257" s="1"/>
  <c r="Z11" i="257"/>
  <c r="Z40" i="257" s="1"/>
  <c r="O15" i="257"/>
  <c r="O44" i="257" s="1"/>
  <c r="AJ18" i="257"/>
  <c r="AJ47" i="257" s="1"/>
  <c r="Y25" i="257"/>
  <c r="Y54" i="257" s="1"/>
  <c r="Q24" i="257"/>
  <c r="Q53" i="257" s="1"/>
  <c r="E6" i="257"/>
  <c r="E35" i="257" s="1"/>
  <c r="F27" i="257"/>
  <c r="F56" i="257" s="1"/>
  <c r="O26" i="257"/>
  <c r="O55" i="257" s="1"/>
  <c r="Z14" i="257"/>
  <c r="Z43" i="257" s="1"/>
  <c r="Q28" i="257"/>
  <c r="Q57" i="257" s="1"/>
  <c r="Y8" i="257"/>
  <c r="Y37" i="257" s="1"/>
  <c r="AI6" i="257"/>
  <c r="AI35" i="257" s="1"/>
  <c r="AM40" i="257"/>
  <c r="S56" i="257"/>
  <c r="AK21" i="257"/>
  <c r="AK50" i="257" s="1"/>
  <c r="AA21" i="257"/>
  <c r="AA50" i="257" s="1"/>
  <c r="AM53" i="257"/>
  <c r="AA26" i="257"/>
  <c r="AA55" i="257" s="1"/>
  <c r="G21" i="257"/>
  <c r="G50" i="257" s="1"/>
  <c r="I53" i="257"/>
  <c r="Z22" i="257"/>
  <c r="Z51" i="257" s="1"/>
  <c r="AC51" i="257"/>
  <c r="AJ27" i="257"/>
  <c r="AJ56" i="257" s="1"/>
  <c r="S39" i="257"/>
  <c r="S44" i="257"/>
  <c r="AM36" i="257"/>
  <c r="E22" i="257"/>
  <c r="E51" i="257" s="1"/>
  <c r="AM33" i="257"/>
  <c r="AA18" i="257"/>
  <c r="AA47" i="257" s="1"/>
  <c r="AJ20" i="257"/>
  <c r="AJ49" i="257" s="1"/>
  <c r="G6" i="257"/>
  <c r="G35" i="257" s="1"/>
  <c r="Y26" i="257"/>
  <c r="Y55" i="257" s="1"/>
  <c r="Y18" i="257"/>
  <c r="Y47" i="257" s="1"/>
  <c r="P15" i="257"/>
  <c r="P44" i="257" s="1"/>
  <c r="P25" i="257"/>
  <c r="P54" i="257" s="1"/>
  <c r="E8" i="257"/>
  <c r="E37" i="257" s="1"/>
  <c r="AA24" i="257"/>
  <c r="AA53" i="257" s="1"/>
  <c r="Y9" i="257"/>
  <c r="Y38" i="257" s="1"/>
  <c r="AA19" i="257"/>
  <c r="AA48" i="257" s="1"/>
  <c r="O11" i="257"/>
  <c r="O40" i="257" s="1"/>
  <c r="I36" i="257"/>
  <c r="S47" i="257"/>
  <c r="AA12" i="257"/>
  <c r="AA41" i="257" s="1"/>
  <c r="AC50" i="257"/>
  <c r="AM54" i="257"/>
  <c r="I56" i="257"/>
  <c r="Z26" i="257"/>
  <c r="Z55" i="257" s="1"/>
  <c r="AM49" i="257"/>
  <c r="P7" i="257"/>
  <c r="P36" i="257" s="1"/>
  <c r="AI14" i="257"/>
  <c r="AI43" i="257" s="1"/>
  <c r="O10" i="257"/>
  <c r="O39" i="257" s="1"/>
  <c r="AI24" i="257"/>
  <c r="AI53" i="257" s="1"/>
  <c r="O13" i="257"/>
  <c r="O42" i="257" s="1"/>
  <c r="AC45" i="257"/>
  <c r="P13" i="257"/>
  <c r="P42" i="257" s="1"/>
  <c r="O19" i="257"/>
  <c r="O48" i="257" s="1"/>
  <c r="S51" i="257"/>
  <c r="G18" i="257"/>
  <c r="G47" i="257" s="1"/>
  <c r="AI27" i="257"/>
  <c r="AI56" i="257" s="1"/>
  <c r="AC41" i="257"/>
  <c r="G24" i="257"/>
  <c r="G53" i="257" s="1"/>
  <c r="AK5" i="257"/>
  <c r="AK34" i="257" s="1"/>
  <c r="AC36" i="257"/>
  <c r="P21" i="257"/>
  <c r="P50" i="257" s="1"/>
  <c r="G14" i="257"/>
  <c r="G43" i="257" s="1"/>
  <c r="I54" i="257"/>
  <c r="Y5" i="257"/>
  <c r="Y34" i="257" s="1"/>
  <c r="Z25" i="257"/>
  <c r="Z54" i="257" s="1"/>
  <c r="E18" i="257"/>
  <c r="E47" i="257" s="1"/>
  <c r="Y15" i="257"/>
  <c r="Y44" i="257" s="1"/>
  <c r="Z15" i="257"/>
  <c r="Z44" i="257" s="1"/>
  <c r="F26" i="257"/>
  <c r="F55" i="257" s="1"/>
  <c r="AC53" i="257"/>
  <c r="E27" i="257"/>
  <c r="E56" i="257" s="1"/>
  <c r="P11" i="257"/>
  <c r="P40" i="257" s="1"/>
  <c r="AJ11" i="257"/>
  <c r="AJ40" i="257" s="1"/>
  <c r="I57" i="257"/>
  <c r="O23" i="257"/>
  <c r="O52" i="257" s="1"/>
  <c r="Z27" i="257"/>
  <c r="Z56" i="257" s="1"/>
  <c r="AC47" i="257"/>
  <c r="AK12" i="257"/>
  <c r="AK41" i="257" s="1"/>
  <c r="O4" i="257"/>
  <c r="O33" i="257" s="1"/>
  <c r="S40" i="257"/>
  <c r="AK11" i="257"/>
  <c r="AK40" i="257" s="1"/>
  <c r="AI19" i="257"/>
  <c r="AI48" i="257" s="1"/>
  <c r="AI17" i="257"/>
  <c r="AI46" i="257" s="1"/>
  <c r="AC43" i="257"/>
  <c r="E21" i="257"/>
  <c r="E50" i="257" s="1"/>
  <c r="AC35" i="257"/>
  <c r="S54" i="257"/>
  <c r="AM42" i="257"/>
  <c r="AM50" i="257"/>
  <c r="S43" i="257"/>
  <c r="Q16" i="257"/>
  <c r="Q45" i="257" s="1"/>
  <c r="AA5" i="257"/>
  <c r="AA34" i="257" s="1"/>
  <c r="P20" i="257"/>
  <c r="P49" i="257" s="1"/>
  <c r="Q5" i="257"/>
  <c r="Q34" i="257" s="1"/>
  <c r="Y21" i="257"/>
  <c r="Y50" i="257" s="1"/>
  <c r="AA15" i="257"/>
  <c r="AA44" i="257" s="1"/>
  <c r="S45" i="257"/>
  <c r="Q10" i="257"/>
  <c r="Q39" i="257" s="1"/>
  <c r="E17" i="257"/>
  <c r="E46" i="257" s="1"/>
  <c r="S57" i="257"/>
  <c r="AC40" i="257"/>
  <c r="P8" i="257"/>
  <c r="P37" i="257" s="1"/>
  <c r="S52" i="257"/>
  <c r="O7" i="257"/>
  <c r="O36" i="257" s="1"/>
  <c r="E13" i="257"/>
  <c r="E42" i="257" s="1"/>
  <c r="E11" i="257"/>
  <c r="E40" i="257" s="1"/>
  <c r="AJ23" i="257"/>
  <c r="AJ52" i="257" s="1"/>
  <c r="AM38" i="257"/>
  <c r="AI23" i="257"/>
  <c r="AI52" i="257" s="1"/>
  <c r="AI28" i="257"/>
  <c r="AI57" i="257" s="1"/>
  <c r="I44" i="257"/>
  <c r="Y7" i="257"/>
  <c r="Y36" i="257" s="1"/>
  <c r="AM34" i="257"/>
  <c r="P27" i="257"/>
  <c r="P56" i="257" s="1"/>
  <c r="Z19" i="257"/>
  <c r="Z48" i="257" s="1"/>
  <c r="AI8" i="257"/>
  <c r="AI37" i="257" s="1"/>
  <c r="P12" i="257"/>
  <c r="P41" i="257" s="1"/>
  <c r="I52" i="257"/>
  <c r="E9" i="257"/>
  <c r="E38" i="257" s="1"/>
  <c r="AJ28" i="257"/>
  <c r="AJ57" i="257" s="1"/>
  <c r="AI15" i="257"/>
  <c r="AI44" i="257" s="1"/>
  <c r="I49" i="257"/>
  <c r="E26" i="257"/>
  <c r="E55" i="257" s="1"/>
  <c r="AC34" i="257"/>
  <c r="AK8" i="257"/>
  <c r="AK37" i="257" s="1"/>
  <c r="G12" i="257"/>
  <c r="G41" i="257" s="1"/>
  <c r="G5" i="257"/>
  <c r="G34" i="257" s="1"/>
  <c r="Z18" i="257"/>
  <c r="Z47" i="257" s="1"/>
  <c r="P5" i="257"/>
  <c r="P34" i="257" s="1"/>
  <c r="Q6" i="257"/>
  <c r="Q35" i="257" s="1"/>
  <c r="AA20" i="257"/>
  <c r="AA49" i="257" s="1"/>
  <c r="AA13" i="257"/>
  <c r="AA42" i="257" s="1"/>
  <c r="G23" i="257"/>
  <c r="G52" i="257" s="1"/>
  <c r="F8" i="257"/>
  <c r="F37" i="257" s="1"/>
  <c r="Z13" i="257"/>
  <c r="Z42" i="257" s="1"/>
  <c r="Y22" i="257"/>
  <c r="Y51" i="257" s="1"/>
  <c r="Z21" i="257"/>
  <c r="Z50" i="257" s="1"/>
  <c r="AM55" i="257"/>
  <c r="F7" i="257"/>
  <c r="F36" i="257" s="1"/>
  <c r="I51" i="257"/>
  <c r="F20" i="257"/>
  <c r="F49" i="257" s="1"/>
  <c r="Q21" i="257"/>
  <c r="Q50" i="257" s="1"/>
  <c r="O14" i="257"/>
  <c r="O43" i="257" s="1"/>
  <c r="S48" i="257"/>
  <c r="AA14" i="257"/>
  <c r="AA43" i="257" s="1"/>
  <c r="E12" i="257"/>
  <c r="E41" i="257" s="1"/>
  <c r="Z10" i="257"/>
  <c r="Z39" i="257" s="1"/>
  <c r="G27" i="257"/>
  <c r="G56" i="257" s="1"/>
  <c r="AM43" i="257"/>
  <c r="E4" i="257"/>
  <c r="E33" i="257" s="1"/>
  <c r="S38" i="257"/>
  <c r="E10" i="257"/>
  <c r="E39" i="257" s="1"/>
  <c r="O17" i="257"/>
  <c r="O46" i="257" s="1"/>
  <c r="E28" i="257"/>
  <c r="E57" i="257" s="1"/>
  <c r="Z9" i="257"/>
  <c r="Z38" i="257" s="1"/>
  <c r="Z5" i="257"/>
  <c r="Z34" i="257" s="1"/>
  <c r="Q13" i="257"/>
  <c r="Q42" i="257" s="1"/>
  <c r="I35" i="257"/>
  <c r="AJ5" i="257"/>
  <c r="AJ34" i="257" s="1"/>
  <c r="O21" i="257"/>
  <c r="O50" i="257" s="1"/>
  <c r="G13" i="257"/>
  <c r="G42" i="257" s="1"/>
  <c r="E7" i="257"/>
  <c r="E36" i="257" s="1"/>
  <c r="AM47" i="257"/>
  <c r="S46" i="257"/>
  <c r="F4" i="257"/>
  <c r="F33" i="257" s="1"/>
  <c r="Q4" i="257"/>
  <c r="Q33" i="257" s="1"/>
  <c r="O18" i="257"/>
  <c r="O47" i="257" s="1"/>
  <c r="G26" i="257"/>
  <c r="G55" i="257" s="1"/>
  <c r="S34" i="257"/>
  <c r="G11" i="257"/>
  <c r="G40" i="257" s="1"/>
  <c r="AK14" i="257"/>
  <c r="AK43" i="257" s="1"/>
  <c r="AC55" i="257"/>
  <c r="G7" i="257"/>
  <c r="G36" i="257" s="1"/>
  <c r="Z6" i="257"/>
  <c r="Z35" i="257" s="1"/>
  <c r="AJ7" i="257"/>
  <c r="AJ36" i="257" s="1"/>
  <c r="AJ26" i="257"/>
  <c r="AJ55" i="257" s="1"/>
  <c r="Y16" i="257"/>
  <c r="Y45" i="257" s="1"/>
  <c r="AJ21" i="257"/>
  <c r="AJ50" i="257" s="1"/>
  <c r="AI5" i="257"/>
  <c r="AI34" i="257" s="1"/>
  <c r="I45" i="257"/>
  <c r="S42" i="257"/>
  <c r="O22" i="257"/>
  <c r="O51" i="257" s="1"/>
  <c r="E15" i="257"/>
  <c r="E44" i="257" s="1"/>
  <c r="E20" i="257"/>
  <c r="E49" i="257" s="1"/>
  <c r="Q18" i="257"/>
  <c r="Q47" i="257" s="1"/>
  <c r="F21" i="257"/>
  <c r="F50" i="257" s="1"/>
  <c r="AK28" i="257"/>
  <c r="AK57" i="257" s="1"/>
  <c r="E25" i="257"/>
  <c r="E54" i="257" s="1"/>
  <c r="AJ10" i="257"/>
  <c r="AJ39" i="257" s="1"/>
  <c r="F23" i="257"/>
  <c r="F52" i="257" s="1"/>
  <c r="AJ6" i="257"/>
  <c r="AJ35" i="257" s="1"/>
  <c r="I42" i="257"/>
  <c r="AI12" i="257"/>
  <c r="AI41" i="257" s="1"/>
  <c r="I47" i="257"/>
  <c r="P24" i="257"/>
  <c r="P53" i="257" s="1"/>
  <c r="I46" i="257"/>
  <c r="S41" i="257"/>
  <c r="Z8" i="257"/>
  <c r="Z37" i="257" s="1"/>
  <c r="Z17" i="257"/>
  <c r="Z46" i="257" s="1"/>
  <c r="AK4" i="257"/>
  <c r="AK33" i="257" s="1"/>
  <c r="F13" i="257"/>
  <c r="F42" i="257" s="1"/>
  <c r="Y12" i="257"/>
  <c r="Y41" i="257" s="1"/>
  <c r="Q23" i="257"/>
  <c r="Q52" i="257" s="1"/>
  <c r="AC54" i="257"/>
  <c r="AM39" i="257"/>
  <c r="AK19" i="257"/>
  <c r="AK48" i="257" s="1"/>
  <c r="I33" i="257"/>
  <c r="S50" i="257"/>
  <c r="Y24" i="257"/>
  <c r="Y53" i="257" s="1"/>
  <c r="AJ14" i="257"/>
  <c r="AJ43" i="257" s="1"/>
  <c r="I50" i="257"/>
  <c r="F15" i="257"/>
  <c r="F44" i="257" s="1"/>
  <c r="F22" i="257"/>
  <c r="F51" i="257" s="1"/>
  <c r="AJ15" i="257"/>
  <c r="AJ44" i="257" s="1"/>
  <c r="AC46" i="257"/>
  <c r="AM52" i="257"/>
  <c r="AJ22" i="257"/>
  <c r="AJ51" i="257" s="1"/>
  <c r="AK9" i="257"/>
  <c r="AK38" i="257" s="1"/>
  <c r="G16" i="257"/>
  <c r="G45" i="257" s="1"/>
  <c r="AA7" i="257"/>
  <c r="AA36" i="257" s="1"/>
  <c r="P4" i="257"/>
  <c r="P33" i="257" s="1"/>
  <c r="AM46" i="257"/>
  <c r="G17" i="257"/>
  <c r="G46" i="257" s="1"/>
  <c r="Z4" i="257"/>
  <c r="Z33" i="257" s="1"/>
  <c r="AJ4" i="257"/>
  <c r="AJ33" i="257" s="1"/>
  <c r="AC57" i="257"/>
  <c r="AK23" i="257"/>
  <c r="AK52" i="257" s="1"/>
  <c r="AM48" i="257"/>
  <c r="G10" i="257"/>
  <c r="G39" i="257" s="1"/>
  <c r="Y11" i="257"/>
  <c r="Y40" i="257" s="1"/>
  <c r="F17" i="257"/>
  <c r="F46" i="257" s="1"/>
  <c r="F18" i="257"/>
  <c r="F47" i="257" s="1"/>
  <c r="Y6" i="257"/>
  <c r="Y35" i="257" s="1"/>
  <c r="I55" i="257"/>
  <c r="P16" i="257"/>
  <c r="P45" i="257" s="1"/>
  <c r="AK16" i="257"/>
  <c r="AK45" i="257" s="1"/>
  <c r="Q25" i="257"/>
  <c r="Q54" i="257" s="1"/>
  <c r="Y17" i="257"/>
  <c r="Y46" i="257" s="1"/>
  <c r="AM41" i="257"/>
  <c r="Y4" i="257"/>
  <c r="Y33" i="257" s="1"/>
  <c r="Y20" i="257"/>
  <c r="Y49" i="257" s="1"/>
  <c r="AA9" i="257"/>
  <c r="AA38" i="257" s="1"/>
  <c r="AK25" i="257"/>
  <c r="AK54" i="257" s="1"/>
  <c r="AC56" i="257"/>
  <c r="I41" i="257"/>
  <c r="F9" i="257"/>
  <c r="F38" i="257" s="1"/>
  <c r="AJ8" i="257"/>
  <c r="AJ37" i="257" s="1"/>
  <c r="G8" i="257"/>
  <c r="G37" i="257" s="1"/>
  <c r="Z20" i="257"/>
  <c r="Z49" i="257" s="1"/>
  <c r="AK27" i="257"/>
  <c r="AK56" i="257" s="1"/>
  <c r="AK15" i="257"/>
  <c r="AK44" i="257" s="1"/>
  <c r="AM37" i="257"/>
  <c r="G25" i="257"/>
  <c r="G54" i="257" s="1"/>
  <c r="AC38" i="257"/>
  <c r="AJ13" i="257"/>
  <c r="AJ42" i="257" s="1"/>
  <c r="AK10" i="257"/>
  <c r="AK39" i="257" s="1"/>
  <c r="AI20" i="257"/>
  <c r="AI49" i="257" s="1"/>
  <c r="Z16" i="257"/>
  <c r="Z45" i="257" s="1"/>
  <c r="Q8" i="257"/>
  <c r="Q37" i="257" s="1"/>
  <c r="O25" i="257"/>
  <c r="O54" i="257" s="1"/>
  <c r="G20" i="257"/>
  <c r="G49" i="257" s="1"/>
  <c r="Y28" i="257"/>
  <c r="Y57" i="257" s="1"/>
  <c r="AM57" i="257"/>
  <c r="Z7" i="257"/>
  <c r="Z36" i="257" s="1"/>
  <c r="AC44" i="257"/>
  <c r="AK22" i="257"/>
  <c r="AK51" i="257" s="1"/>
  <c r="AJ16" i="257"/>
  <c r="AJ45" i="257" s="1"/>
  <c r="AK26" i="257"/>
  <c r="AK55" i="257" s="1"/>
  <c r="Y14" i="257"/>
  <c r="Y43" i="257" s="1"/>
  <c r="Z12" i="257"/>
  <c r="Z41" i="257" s="1"/>
  <c r="O20" i="257"/>
  <c r="O49" i="257" s="1"/>
  <c r="F25" i="257"/>
  <c r="F54" i="257" s="1"/>
  <c r="AK7" i="257"/>
  <c r="AK36" i="257" s="1"/>
  <c r="O12" i="257"/>
  <c r="O41" i="257" s="1"/>
  <c r="F12" i="257"/>
  <c r="F41" i="257" s="1"/>
  <c r="AI10" i="257"/>
  <c r="AI39" i="257" s="1"/>
  <c r="I48" i="257"/>
  <c r="I37" i="257"/>
  <c r="P6" i="257"/>
  <c r="P35" i="257" s="1"/>
  <c r="P22" i="257"/>
  <c r="P51" i="257" s="1"/>
  <c r="P26" i="257"/>
  <c r="P55" i="257" s="1"/>
  <c r="Q26" i="257"/>
  <c r="Q55" i="257" s="1"/>
  <c r="AI25" i="257"/>
  <c r="AI54" i="257" s="1"/>
  <c r="O28" i="257"/>
  <c r="O57" i="257" s="1"/>
  <c r="G9" i="257"/>
  <c r="G38" i="257" s="1"/>
  <c r="F16" i="257"/>
  <c r="F45" i="257" s="1"/>
  <c r="O8" i="257"/>
  <c r="O37" i="257" s="1"/>
  <c r="AC39" i="257"/>
  <c r="AA22" i="257"/>
  <c r="AA51" i="257" s="1"/>
  <c r="AK6" i="257"/>
  <c r="AK35" i="257" s="1"/>
  <c r="AK20" i="257"/>
  <c r="AK49" i="257" s="1"/>
  <c r="O6" i="257"/>
  <c r="O35" i="257" s="1"/>
  <c r="P23" i="257"/>
  <c r="P52" i="257" s="1"/>
  <c r="AA17" i="257"/>
  <c r="AA46" i="257" s="1"/>
  <c r="Q15" i="257"/>
  <c r="Q44" i="257" s="1"/>
  <c r="S37" i="257"/>
  <c r="Q22" i="257"/>
  <c r="Q51" i="257" s="1"/>
  <c r="P17" i="257"/>
  <c r="P46" i="257" s="1"/>
  <c r="AA16" i="257"/>
  <c r="AA45" i="257" s="1"/>
  <c r="Y19" i="257"/>
  <c r="Y48" i="257" s="1"/>
  <c r="O24" i="257"/>
  <c r="O53" i="257" s="1"/>
  <c r="E19" i="257"/>
  <c r="E48" i="257" s="1"/>
  <c r="AI26" i="257"/>
  <c r="AI55" i="257" s="1"/>
  <c r="AI18" i="257"/>
  <c r="AI47" i="257" s="1"/>
  <c r="Z24" i="257"/>
  <c r="Z53" i="257" s="1"/>
  <c r="F19" i="257"/>
  <c r="F48" i="257" s="1"/>
  <c r="AC48" i="257"/>
  <c r="S36" i="257"/>
  <c r="E24" i="257"/>
  <c r="E53" i="257" s="1"/>
  <c r="P28" i="257"/>
  <c r="P57" i="257" s="1"/>
  <c r="AJ17" i="257"/>
  <c r="AJ46" i="257" s="1"/>
  <c r="AM51" i="257"/>
  <c r="AK13" i="257"/>
  <c r="AK42" i="257" s="1"/>
  <c r="Q17" i="257"/>
  <c r="Q46" i="257" s="1"/>
  <c r="S49" i="257"/>
  <c r="Y13" i="257"/>
  <c r="Y42" i="257" s="1"/>
  <c r="AI16" i="257"/>
  <c r="AI45" i="257" s="1"/>
  <c r="Q20" i="257"/>
  <c r="Q49" i="257" s="1"/>
  <c r="Y27" i="257"/>
  <c r="Y56" i="257" s="1"/>
  <c r="P10" i="257"/>
  <c r="P39" i="257" s="1"/>
  <c r="AA8" i="257"/>
  <c r="AA37" i="257" s="1"/>
  <c r="AM35" i="257"/>
  <c r="Q27" i="257"/>
  <c r="Q56" i="257" s="1"/>
  <c r="O9" i="257"/>
  <c r="O38" i="257" s="1"/>
  <c r="AJ19" i="257"/>
  <c r="AJ48" i="257" s="1"/>
  <c r="Y10" i="257"/>
  <c r="Y39" i="257" s="1"/>
  <c r="F11" i="257"/>
  <c r="F40" i="257" s="1"/>
  <c r="AI21" i="257"/>
  <c r="AI50" i="257" s="1"/>
  <c r="P9" i="257"/>
  <c r="P38" i="257" s="1"/>
  <c r="E5" i="257"/>
  <c r="E34" i="257" s="1"/>
  <c r="O27" i="257"/>
  <c r="O56" i="257" s="1"/>
  <c r="AI22" i="257"/>
  <c r="AI51" i="257" s="1"/>
  <c r="F28" i="257"/>
  <c r="F57" i="257" s="1"/>
  <c r="Z23" i="257"/>
  <c r="Z52" i="257" s="1"/>
  <c r="AI11" i="257"/>
  <c r="AI40" i="257" s="1"/>
  <c r="G15" i="257"/>
  <c r="G44" i="257" s="1"/>
  <c r="G19" i="257"/>
  <c r="G48" i="257" s="1"/>
  <c r="Q12" i="257"/>
  <c r="Q41" i="257" s="1"/>
  <c r="E23" i="257"/>
  <c r="E52" i="257" s="1"/>
  <c r="O5" i="257"/>
  <c r="O34" i="257" s="1"/>
  <c r="AK17" i="257"/>
  <c r="AK46" i="257" s="1"/>
  <c r="G28" i="257"/>
  <c r="G57" i="257" s="1"/>
  <c r="G22" i="257"/>
  <c r="G51" i="257" s="1"/>
  <c r="AK18" i="257"/>
  <c r="AK47" i="257" s="1"/>
  <c r="AM45" i="257"/>
  <c r="S33" i="257"/>
</calcChain>
</file>

<file path=xl/sharedStrings.xml><?xml version="1.0" encoding="utf-8"?>
<sst xmlns="http://schemas.openxmlformats.org/spreadsheetml/2006/main" count="1097" uniqueCount="143">
  <si>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</si>
  <si>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</si>
  <si>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</si>
  <si>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</si>
  <si>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</si>
  <si>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</si>
  <si>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</si>
  <si>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</si>
  <si>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</si>
  <si>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</si>
  <si>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</si>
  <si>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</si>
  <si>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</si>
  <si>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</si>
  <si>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</si>
  <si>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</si>
  <si>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</si>
  <si>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</si>
  <si>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</si>
  <si>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</si>
  <si>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</si>
  <si>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</si>
  <si>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</si>
  <si>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</si>
  <si>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</si>
  <si>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</si>
  <si>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</si>
  <si>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</si>
  <si>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</si>
  <si>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</si>
  <si>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</si>
  <si>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</si>
  <si>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</si>
  <si>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</si>
  <si>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</si>
  <si>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</si>
  <si>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</si>
  <si>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</si>
  <si>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</si>
  <si>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</si>
  <si>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</si>
  <si>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</si>
  <si>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</si>
  <si>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</si>
  <si>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</si>
  <si>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</si>
  <si>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</si>
  <si>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</si>
  <si>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</si>
  <si>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</si>
  <si>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</si>
  <si>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４…７</t>
  </si>
  <si>
    <t>５…７</t>
  </si>
  <si>
    <t>８…７</t>
  </si>
  <si>
    <t>９…７</t>
  </si>
  <si>
    <t>９…８</t>
  </si>
  <si>
    <t>あまりのあるわり算</t>
    <rPh sb="8" eb="9">
      <t>ザン</t>
    </rPh>
    <phoneticPr fontId="1"/>
  </si>
  <si>
    <t>答え</t>
    <rPh sb="0" eb="1">
      <t>コタ</t>
    </rPh>
    <phoneticPr fontId="1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</si>
  <si>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</si>
  <si>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</si>
  <si>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あまりのあるわり算</t>
    <phoneticPr fontId="1"/>
  </si>
  <si>
    <t>（くり下がりなし）</t>
    <rPh sb="3" eb="4">
      <t>サ</t>
    </rPh>
    <phoneticPr fontId="1"/>
  </si>
  <si>
    <t>このワークシートは，あまりのあるわり算１÷２から８９÷９までの中からくり下がりのない１００問を印刷するものです。</t>
    <rPh sb="18" eb="19">
      <t>ザン</t>
    </rPh>
    <rPh sb="31" eb="32">
      <t>ナカ</t>
    </rPh>
    <rPh sb="36" eb="37">
      <t>サ</t>
    </rPh>
    <rPh sb="45" eb="46">
      <t>モン</t>
    </rPh>
    <rPh sb="47" eb="49">
      <t>インサツ</t>
    </rPh>
    <phoneticPr fontId="4"/>
  </si>
  <si>
    <t>くり下がりのないあまりのあるわり算_s１００問ドリル　ワークシートの使い方</t>
    <rPh sb="2" eb="3">
      <t>サ</t>
    </rPh>
    <rPh sb="16" eb="17">
      <t>ザン</t>
    </rPh>
    <rPh sb="22" eb="23">
      <t>モン</t>
    </rPh>
    <rPh sb="34" eb="35">
      <t>ツカ</t>
    </rPh>
    <rPh sb="36" eb="37">
      <t>カタ</t>
    </rPh>
    <phoneticPr fontId="4"/>
  </si>
  <si>
    <t>答えが，０…□となるものはありません。</t>
    <rPh sb="0" eb="1">
      <t>コタ</t>
    </rPh>
    <phoneticPr fontId="4"/>
  </si>
  <si>
    <t>ワークシートタブ「くり下がりのないあまりのあるわり算_s１００問」を選ぶ。</t>
    <rPh sb="11" eb="12">
      <t>サ</t>
    </rPh>
    <rPh sb="25" eb="26">
      <t>ザン</t>
    </rPh>
    <rPh sb="31" eb="32">
      <t>モン</t>
    </rPh>
    <rPh sb="34" eb="35">
      <t>エラ</t>
    </rPh>
    <phoneticPr fontId="4"/>
  </si>
  <si>
    <t>　…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</si>
  <si>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</si>
  <si>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</si>
  <si>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</si>
  <si>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</si>
  <si>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</si>
  <si>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</si>
  <si>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</si>
  <si>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</si>
  <si>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</si>
  <si>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</si>
  <si>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　…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</si>
  <si>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</si>
  <si>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</si>
  <si>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</si>
  <si>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</si>
  <si>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</si>
  <si>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</si>
  <si>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</si>
  <si>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</si>
  <si>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</si>
  <si>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</si>
  <si>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</si>
  <si>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</si>
  <si>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</si>
  <si>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</si>
  <si>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</si>
  <si>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</si>
  <si>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</si>
  <si>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</si>
  <si>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</si>
  <si>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</si>
  <si>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</si>
  <si>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</si>
  <si>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</si>
  <si>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</si>
  <si>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</si>
  <si>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</si>
  <si>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</si>
  <si>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</si>
  <si>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</si>
  <si>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</si>
  <si>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</si>
  <si>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</si>
  <si>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</si>
  <si>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</si>
  <si>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</si>
  <si>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</si>
  <si>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</si>
  <si>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</si>
  <si>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</si>
  <si>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</si>
  <si>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</si>
  <si>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</si>
  <si>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</si>
  <si>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</si>
  <si>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</si>
  <si>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</si>
  <si>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</si>
  <si>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</si>
  <si>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</si>
  <si>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</si>
  <si>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</si>
  <si>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</si>
  <si>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</si>
  <si>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</si>
  <si>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</si>
  <si>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</si>
  <si>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</si>
  <si>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</si>
  <si>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(</t>
    <phoneticPr fontId="1"/>
  </si>
  <si>
    <t>)</t>
    <phoneticPr fontId="1"/>
  </si>
  <si>
    <t>セル番地ＡＭ１のところに，ドリルナンバーを入力する。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</si>
  <si>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</si>
  <si>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</si>
  <si>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セル番地Ｙ２のところに，名前を入力することで，名前入り問題の作成が可能です。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</si>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</sst>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6" fillId="0" borderId="0" xfId="0" quotePrefix="1" applyFont="1"/>
    <xf numFmtId="0" fontId="7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63</v>
      </c>
    </row>
    <row r="3" spans="1:2" x14ac:dyDescent="0.15">
      <c r="A3" t="s">
        <v>62</v>
      </c>
    </row>
    <row r="4" spans="1:2" x14ac:dyDescent="0.15">
      <c r="A4" t="s">
        <v>64</v>
      </c>
    </row>
    <row r="5" spans="1:2" x14ac:dyDescent="0.15">
      <c r="A5" t="s">
        <v>142</v>
      </c>
    </row>
    <row r="7" spans="1:2" x14ac:dyDescent="0.15">
      <c r="A7" s="3" t="s">
        <v>5</v>
      </c>
      <c r="B7" t="s">
        <v>65</v>
      </c>
    </row>
    <row r="9" spans="1:2" x14ac:dyDescent="0.15">
      <c r="A9" s="3" t="s">
        <v>6</v>
      </c>
      <c r="B9" t="s">
        <v>138</v>
      </c>
    </row>
    <row r="10" spans="1:2" x14ac:dyDescent="0.15">
      <c r="A10" s="3"/>
      <c r="B10" t="s">
        <v>139</v>
      </c>
    </row>
    <row r="12" spans="1:2" x14ac:dyDescent="0.15">
      <c r="A12" s="3" t="s">
        <v>7</v>
      </c>
      <c r="B12" t="s">
        <v>140</v>
      </c>
    </row>
    <row r="14" spans="1:2" x14ac:dyDescent="0.15">
      <c r="A14" s="3" t="s">
        <v>8</v>
      </c>
      <c r="B14" t="s">
        <v>59</v>
      </c>
    </row>
    <row r="16" spans="1:2" x14ac:dyDescent="0.15">
      <c r="A16" t="s">
        <v>58</v>
      </c>
      <c r="B16" t="s">
        <v>141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X2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6" width="3.5" style="4" customWidth="1"/>
    <col min="7" max="7" width="2.5" style="4" customWidth="1"/>
    <col min="8" max="8" width="3.5" style="4" bestFit="1" customWidth="1"/>
    <col min="9" max="9" width="7.5" style="4" customWidth="1"/>
    <col min="10" max="10" width="2.625" style="4" customWidth="1"/>
    <col min="11" max="11" width="2.375" style="4" bestFit="1" customWidth="1"/>
    <col min="12" max="12" width="3.25" style="4" bestFit="1" customWidth="1"/>
    <col min="13" max="13" width="2.375" style="4" bestFit="1" customWidth="1"/>
    <col min="14" max="14" width="1.625" style="4" customWidth="1"/>
    <col min="15" max="16" width="3.5" style="4" customWidth="1"/>
    <col min="17" max="17" width="2.5" style="4" customWidth="1"/>
    <col min="18" max="18" width="3.5" style="4" bestFit="1" customWidth="1"/>
    <col min="19" max="19" width="7.5" style="4" customWidth="1"/>
    <col min="20" max="20" width="2.625" style="4" customWidth="1"/>
    <col min="21" max="21" width="2.375" style="4" bestFit="1" customWidth="1"/>
    <col min="22" max="22" width="3.25" style="4" bestFit="1" customWidth="1"/>
    <col min="23" max="23" width="2.375" style="4" bestFit="1" customWidth="1"/>
    <col min="24" max="24" width="1.625" style="4" customWidth="1"/>
    <col min="25" max="26" width="3.5" style="4" customWidth="1"/>
    <col min="27" max="27" width="2.5" style="4" customWidth="1"/>
    <col min="28" max="28" width="3.5" style="4" bestFit="1" customWidth="1"/>
    <col min="29" max="29" width="7.5" style="4" customWidth="1"/>
    <col min="30" max="30" width="2.625" style="4" customWidth="1"/>
    <col min="31" max="31" width="2.375" style="4" bestFit="1" customWidth="1"/>
    <col min="32" max="32" width="4.125" style="4" bestFit="1" customWidth="1"/>
    <col min="33" max="33" width="2.375" style="4" bestFit="1" customWidth="1"/>
    <col min="34" max="34" width="1.625" style="4" customWidth="1"/>
    <col min="35" max="36" width="3.5" style="4" customWidth="1"/>
    <col min="37" max="37" width="2.5" style="4" customWidth="1"/>
    <col min="38" max="38" width="4.5" style="4" bestFit="1" customWidth="1"/>
    <col min="39" max="40" width="7.5" style="4" customWidth="1"/>
    <col min="41" max="41" width="4.625" style="4" customWidth="1"/>
    <col min="42" max="42" width="4.875" style="4" hidden="1" customWidth="1"/>
    <col min="43" max="43" width="5.875" style="4" hidden="1" customWidth="1"/>
    <col min="44" max="44" width="4.875" style="4" hidden="1" customWidth="1"/>
    <col min="45" max="46" width="3.5" style="4" hidden="1" customWidth="1"/>
    <col min="47" max="47" width="2.5" style="4" hidden="1" customWidth="1"/>
    <col min="48" max="48" width="3.875" style="4" hidden="1" customWidth="1"/>
    <col min="49" max="49" width="7.5" style="4" hidden="1" customWidth="1"/>
    <col min="51" max="16384" width="10.625" style="4"/>
  </cols>
  <sheetData>
    <row r="1" spans="1:49" ht="26.45" customHeight="1" x14ac:dyDescent="0.3">
      <c r="E1" s="1" t="s">
        <v>60</v>
      </c>
      <c r="F1" s="1"/>
      <c r="G1" s="1"/>
      <c r="Q1" s="4" t="s">
        <v>61</v>
      </c>
      <c r="AL1" s="2" t="s">
        <v>0</v>
      </c>
      <c r="AM1" s="2"/>
      <c r="AN1" s="2"/>
    </row>
    <row r="2" spans="1:49" ht="18.75" x14ac:dyDescent="0.2">
      <c r="A2" s="4" t="s">
        <v>1</v>
      </c>
      <c r="U2" s="2" t="s">
        <v>2</v>
      </c>
      <c r="V2" s="2"/>
      <c r="W2" s="2"/>
      <c r="AL2" s="5"/>
      <c r="AM2" s="5"/>
      <c r="AN2" s="7"/>
      <c r="AP2" s="4" t="s">
        <v>0</v>
      </c>
      <c r="AQ2" s="4" t="s">
        <v>3</v>
      </c>
      <c r="AR2" s="4" t="s">
        <v>0</v>
      </c>
      <c r="AS2" s="4" t="s">
        <v>56</v>
      </c>
    </row>
    <row r="3" spans="1:49" ht="14.25" x14ac:dyDescent="0.15"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7"/>
      <c r="AG3" s="7"/>
      <c r="AH3" s="7"/>
      <c r="AP3" s="4">
        <v>1</v>
      </c>
      <c r="AQ3" s="15">
        <f t="shared" ref="AQ3:AQ66" ca="1" si="0">RAND()*360</f>
        <v>82.043084686391936</v>
      </c>
      <c r="AR3" s="4">
        <f ca="1">RANK(AQ3,$AQ$3:$AQ$226,1)</f>
        <v>44</v>
      </c>
      <c r="AS3" s="12">
        <v>3</v>
      </c>
      <c r="AT3" s="13" t="s">
        <v>67</v>
      </c>
      <c r="AU3" s="12">
        <v>2</v>
      </c>
      <c r="AV3" s="4" t="s">
        <v>4</v>
      </c>
      <c r="AW3" s="14" t="s">
        <v>68</v>
      </c>
    </row>
    <row r="4" spans="1:49" ht="18" customHeight="1" x14ac:dyDescent="0.15">
      <c r="A4" s="16" t="s">
        <v>136</v>
      </c>
      <c r="B4" s="16">
        <v>1</v>
      </c>
      <c r="C4" s="17" t="s">
        <v>137</v>
      </c>
      <c r="D4" s="8"/>
      <c r="E4" s="4">
        <f ca="1">VLOOKUP(B4,$AR$3:$AW$226,2,FALSE)</f>
        <v>56</v>
      </c>
      <c r="F4" s="4" t="str">
        <f ca="1">VLOOKUP(B4,$AR$3:$AW$226,3,FALSE)</f>
        <v>÷</v>
      </c>
      <c r="G4" s="4">
        <f ca="1">VLOOKUP(B4,$AR$3:$AW$226,4,FALSE)</f>
        <v>9</v>
      </c>
      <c r="H4" s="9" t="s">
        <v>4</v>
      </c>
      <c r="I4" s="10" t="s">
        <v>77</v>
      </c>
      <c r="K4" s="16" t="s">
        <v>136</v>
      </c>
      <c r="L4" s="16">
        <v>26</v>
      </c>
      <c r="M4" s="17" t="s">
        <v>137</v>
      </c>
      <c r="O4" s="4">
        <f ca="1">VLOOKUP(L4,$AR$3:$AW$226,2,FALSE)</f>
        <v>38</v>
      </c>
      <c r="P4" s="4" t="str">
        <f ca="1">VLOOKUP(L4,$AR$3:$AW$226,3,FALSE)</f>
        <v>÷</v>
      </c>
      <c r="Q4" s="4">
        <f ca="1">VLOOKUP(L4,$AR$3:$AW$226,4,FALSE)</f>
        <v>6</v>
      </c>
      <c r="R4" s="9" t="s">
        <v>4</v>
      </c>
      <c r="S4" s="10" t="s">
        <v>66</v>
      </c>
      <c r="U4" s="16" t="s">
        <v>136</v>
      </c>
      <c r="V4" s="16">
        <v>51</v>
      </c>
      <c r="W4" s="17" t="s">
        <v>137</v>
      </c>
      <c r="Y4" s="4">
        <f ca="1">VLOOKUP(V4,$AR$3:$AW$226,2,FALSE)</f>
        <v>26</v>
      </c>
      <c r="Z4" s="4" t="str">
        <f ca="1">VLOOKUP(V4,$AR$3:$AW$226,3,FALSE)</f>
        <v>÷</v>
      </c>
      <c r="AA4" s="4">
        <f ca="1">VLOOKUP(V4,$AR$3:$AW$226,4,FALSE)</f>
        <v>8</v>
      </c>
      <c r="AB4" s="9" t="s">
        <v>4</v>
      </c>
      <c r="AC4" s="10" t="s">
        <v>77</v>
      </c>
      <c r="AE4" s="16" t="s">
        <v>136</v>
      </c>
      <c r="AF4" s="16">
        <v>76</v>
      </c>
      <c r="AG4" s="17" t="s">
        <v>137</v>
      </c>
      <c r="AH4" s="8"/>
      <c r="AI4" s="4">
        <f ca="1">VLOOKUP(AF4,$AR$3:$AW$226,2,FALSE)</f>
        <v>77</v>
      </c>
      <c r="AJ4" s="4" t="str">
        <f ca="1">VLOOKUP(AF4,$AR$3:$AW$226,3,FALSE)</f>
        <v>÷</v>
      </c>
      <c r="AK4" s="4">
        <f ca="1">VLOOKUP(AF4,$AR$3:$AW$226,4,FALSE)</f>
        <v>8</v>
      </c>
      <c r="AL4" s="9" t="s">
        <v>4</v>
      </c>
      <c r="AM4" s="10" t="s">
        <v>77</v>
      </c>
      <c r="AN4" s="10"/>
      <c r="AO4" s="8"/>
      <c r="AP4" s="4">
        <v>2</v>
      </c>
      <c r="AQ4" s="15">
        <f t="shared" ca="1" si="0"/>
        <v>230.8752833447252</v>
      </c>
      <c r="AR4" s="4">
        <f t="shared" ref="AR4:AR67" ca="1" si="1">RANK(AQ4,$AQ$3:$AQ$226,1)</f>
        <v>148</v>
      </c>
      <c r="AS4" s="12">
        <v>5</v>
      </c>
      <c r="AT4" s="13" t="s">
        <v>67</v>
      </c>
      <c r="AU4" s="12">
        <v>2</v>
      </c>
      <c r="AV4" s="4" t="s">
        <v>4</v>
      </c>
      <c r="AW4" s="14" t="s">
        <v>69</v>
      </c>
    </row>
    <row r="5" spans="1:49" ht="18" customHeight="1" x14ac:dyDescent="0.15">
      <c r="A5" s="16" t="s">
        <v>136</v>
      </c>
      <c r="B5" s="16">
        <v>2</v>
      </c>
      <c r="C5" s="17" t="s">
        <v>137</v>
      </c>
      <c r="D5" s="8"/>
      <c r="E5" s="4">
        <f t="shared" ref="E5:E28" ca="1" si="2">VLOOKUP(B5,$AR$3:$AW$226,2,FALSE)</f>
        <v>28</v>
      </c>
      <c r="F5" s="4" t="str">
        <f t="shared" ref="F5:F28" ca="1" si="3">VLOOKUP(B5,$AR$3:$AW$226,3,FALSE)</f>
        <v>÷</v>
      </c>
      <c r="G5" s="4">
        <f t="shared" ref="G5:G28" ca="1" si="4">VLOOKUP(B5,$AR$3:$AW$226,4,FALSE)</f>
        <v>8</v>
      </c>
      <c r="H5" s="9" t="s">
        <v>4</v>
      </c>
      <c r="I5" s="10" t="s">
        <v>77</v>
      </c>
      <c r="K5" s="16" t="s">
        <v>136</v>
      </c>
      <c r="L5" s="16">
        <v>27</v>
      </c>
      <c r="M5" s="17" t="s">
        <v>137</v>
      </c>
      <c r="O5" s="4">
        <f t="shared" ref="O5:O28" ca="1" si="5">VLOOKUP(L5,$AR$3:$AW$226,2,FALSE)</f>
        <v>34</v>
      </c>
      <c r="P5" s="4" t="str">
        <f t="shared" ref="P5:P28" ca="1" si="6">VLOOKUP(L5,$AR$3:$AW$226,3,FALSE)</f>
        <v>÷</v>
      </c>
      <c r="Q5" s="4">
        <f t="shared" ref="Q5:Q28" ca="1" si="7">VLOOKUP(L5,$AR$3:$AW$226,4,FALSE)</f>
        <v>8</v>
      </c>
      <c r="R5" s="9" t="s">
        <v>4</v>
      </c>
      <c r="S5" s="10" t="s">
        <v>66</v>
      </c>
      <c r="U5" s="16" t="s">
        <v>136</v>
      </c>
      <c r="V5" s="16">
        <v>52</v>
      </c>
      <c r="W5" s="17" t="s">
        <v>137</v>
      </c>
      <c r="Y5" s="4">
        <f t="shared" ref="Y5:Y28" ca="1" si="8">VLOOKUP(V5,$AR$3:$AW$226,2,FALSE)</f>
        <v>37</v>
      </c>
      <c r="Z5" s="4" t="str">
        <f t="shared" ref="Z5:Z28" ca="1" si="9">VLOOKUP(V5,$AR$3:$AW$226,3,FALSE)</f>
        <v>÷</v>
      </c>
      <c r="AA5" s="4">
        <f t="shared" ref="AA5:AA28" ca="1" si="10">VLOOKUP(V5,$AR$3:$AW$226,4,FALSE)</f>
        <v>5</v>
      </c>
      <c r="AB5" s="9" t="s">
        <v>4</v>
      </c>
      <c r="AC5" s="10" t="s">
        <v>77</v>
      </c>
      <c r="AE5" s="16" t="s">
        <v>136</v>
      </c>
      <c r="AF5" s="16">
        <v>77</v>
      </c>
      <c r="AG5" s="17" t="s">
        <v>137</v>
      </c>
      <c r="AH5" s="8"/>
      <c r="AI5" s="4">
        <f t="shared" ref="AI5:AI28" ca="1" si="11">VLOOKUP(AF5,$AR$3:$AW$226,2,FALSE)</f>
        <v>33</v>
      </c>
      <c r="AJ5" s="4" t="str">
        <f t="shared" ref="AJ5:AJ28" ca="1" si="12">VLOOKUP(AF5,$AR$3:$AW$226,3,FALSE)</f>
        <v>÷</v>
      </c>
      <c r="AK5" s="4">
        <f t="shared" ref="AK5:AK28" ca="1" si="13">VLOOKUP(AF5,$AR$3:$AW$226,4,FALSE)</f>
        <v>6</v>
      </c>
      <c r="AL5" s="9" t="s">
        <v>4</v>
      </c>
      <c r="AM5" s="10" t="s">
        <v>77</v>
      </c>
      <c r="AN5" s="10"/>
      <c r="AO5" s="8"/>
      <c r="AP5" s="4">
        <v>3</v>
      </c>
      <c r="AQ5" s="15">
        <f t="shared" ca="1" si="0"/>
        <v>160.89723952562733</v>
      </c>
      <c r="AR5" s="4">
        <f t="shared" ca="1" si="1"/>
        <v>100</v>
      </c>
      <c r="AS5" s="12">
        <v>7</v>
      </c>
      <c r="AT5" s="13" t="s">
        <v>67</v>
      </c>
      <c r="AU5" s="12">
        <v>2</v>
      </c>
      <c r="AV5" s="4" t="s">
        <v>4</v>
      </c>
      <c r="AW5" s="14" t="s">
        <v>70</v>
      </c>
    </row>
    <row r="6" spans="1:49" ht="18" customHeight="1" x14ac:dyDescent="0.15">
      <c r="A6" s="16" t="s">
        <v>136</v>
      </c>
      <c r="B6" s="16">
        <v>3</v>
      </c>
      <c r="C6" s="17" t="s">
        <v>137</v>
      </c>
      <c r="D6" s="8"/>
      <c r="E6" s="4">
        <f t="shared" ca="1" si="2"/>
        <v>29</v>
      </c>
      <c r="F6" s="4" t="str">
        <f t="shared" ca="1" si="3"/>
        <v>÷</v>
      </c>
      <c r="G6" s="4">
        <f t="shared" ca="1" si="4"/>
        <v>6</v>
      </c>
      <c r="H6" s="9" t="s">
        <v>4</v>
      </c>
      <c r="I6" s="10" t="s">
        <v>77</v>
      </c>
      <c r="K6" s="16" t="s">
        <v>136</v>
      </c>
      <c r="L6" s="16">
        <v>28</v>
      </c>
      <c r="M6" s="17" t="s">
        <v>137</v>
      </c>
      <c r="O6" s="4">
        <f t="shared" ca="1" si="5"/>
        <v>8</v>
      </c>
      <c r="P6" s="4" t="str">
        <f t="shared" ca="1" si="6"/>
        <v>÷</v>
      </c>
      <c r="Q6" s="4">
        <f t="shared" ca="1" si="7"/>
        <v>3</v>
      </c>
      <c r="R6" s="9" t="s">
        <v>4</v>
      </c>
      <c r="S6" s="10" t="s">
        <v>66</v>
      </c>
      <c r="U6" s="16" t="s">
        <v>136</v>
      </c>
      <c r="V6" s="16">
        <v>53</v>
      </c>
      <c r="W6" s="17" t="s">
        <v>137</v>
      </c>
      <c r="Y6" s="4">
        <f t="shared" ca="1" si="8"/>
        <v>17</v>
      </c>
      <c r="Z6" s="4" t="str">
        <f t="shared" ca="1" si="9"/>
        <v>÷</v>
      </c>
      <c r="AA6" s="4">
        <f t="shared" ca="1" si="10"/>
        <v>3</v>
      </c>
      <c r="AB6" s="9" t="s">
        <v>4</v>
      </c>
      <c r="AC6" s="10" t="s">
        <v>77</v>
      </c>
      <c r="AE6" s="16" t="s">
        <v>136</v>
      </c>
      <c r="AF6" s="16">
        <v>78</v>
      </c>
      <c r="AG6" s="17" t="s">
        <v>137</v>
      </c>
      <c r="AH6" s="8"/>
      <c r="AI6" s="4">
        <f t="shared" ca="1" si="11"/>
        <v>85</v>
      </c>
      <c r="AJ6" s="4" t="str">
        <f t="shared" ca="1" si="12"/>
        <v>÷</v>
      </c>
      <c r="AK6" s="4">
        <f t="shared" ca="1" si="13"/>
        <v>9</v>
      </c>
      <c r="AL6" s="9" t="s">
        <v>4</v>
      </c>
      <c r="AM6" s="10" t="s">
        <v>77</v>
      </c>
      <c r="AN6" s="10"/>
      <c r="AO6" s="8"/>
      <c r="AP6" s="4">
        <v>4</v>
      </c>
      <c r="AQ6" s="15">
        <f t="shared" ca="1" si="0"/>
        <v>295.10758500644266</v>
      </c>
      <c r="AR6" s="4">
        <f t="shared" ca="1" si="1"/>
        <v>182</v>
      </c>
      <c r="AS6" s="12">
        <v>9</v>
      </c>
      <c r="AT6" s="13" t="s">
        <v>67</v>
      </c>
      <c r="AU6" s="12">
        <v>2</v>
      </c>
      <c r="AV6" s="4" t="s">
        <v>4</v>
      </c>
      <c r="AW6" s="14" t="s">
        <v>71</v>
      </c>
    </row>
    <row r="7" spans="1:49" ht="18" customHeight="1" x14ac:dyDescent="0.15">
      <c r="A7" s="16" t="s">
        <v>136</v>
      </c>
      <c r="B7" s="16">
        <v>4</v>
      </c>
      <c r="C7" s="17" t="s">
        <v>137</v>
      </c>
      <c r="D7" s="8"/>
      <c r="E7" s="4">
        <f t="shared" ca="1" si="2"/>
        <v>24</v>
      </c>
      <c r="F7" s="4" t="str">
        <f t="shared" ca="1" si="3"/>
        <v>÷</v>
      </c>
      <c r="G7" s="4">
        <f t="shared" ca="1" si="4"/>
        <v>5</v>
      </c>
      <c r="H7" s="9" t="s">
        <v>4</v>
      </c>
      <c r="I7" s="10" t="s">
        <v>77</v>
      </c>
      <c r="K7" s="16" t="s">
        <v>136</v>
      </c>
      <c r="L7" s="16">
        <v>29</v>
      </c>
      <c r="M7" s="17" t="s">
        <v>137</v>
      </c>
      <c r="O7" s="4">
        <f t="shared" ca="1" si="5"/>
        <v>29</v>
      </c>
      <c r="P7" s="4" t="str">
        <f t="shared" ca="1" si="6"/>
        <v>÷</v>
      </c>
      <c r="Q7" s="4">
        <f t="shared" ca="1" si="7"/>
        <v>8</v>
      </c>
      <c r="R7" s="9" t="s">
        <v>4</v>
      </c>
      <c r="S7" s="10" t="s">
        <v>66</v>
      </c>
      <c r="U7" s="16" t="s">
        <v>136</v>
      </c>
      <c r="V7" s="16">
        <v>54</v>
      </c>
      <c r="W7" s="17" t="s">
        <v>137</v>
      </c>
      <c r="Y7" s="4">
        <f t="shared" ca="1" si="8"/>
        <v>26</v>
      </c>
      <c r="Z7" s="4" t="str">
        <f t="shared" ca="1" si="9"/>
        <v>÷</v>
      </c>
      <c r="AA7" s="4">
        <f t="shared" ca="1" si="10"/>
        <v>4</v>
      </c>
      <c r="AB7" s="9" t="s">
        <v>4</v>
      </c>
      <c r="AC7" s="10" t="s">
        <v>77</v>
      </c>
      <c r="AE7" s="16" t="s">
        <v>136</v>
      </c>
      <c r="AF7" s="16">
        <v>79</v>
      </c>
      <c r="AG7" s="17" t="s">
        <v>137</v>
      </c>
      <c r="AH7" s="8"/>
      <c r="AI7" s="4">
        <f t="shared" ca="1" si="11"/>
        <v>19</v>
      </c>
      <c r="AJ7" s="4" t="str">
        <f t="shared" ca="1" si="12"/>
        <v>÷</v>
      </c>
      <c r="AK7" s="4">
        <f t="shared" ca="1" si="13"/>
        <v>5</v>
      </c>
      <c r="AL7" s="9" t="s">
        <v>4</v>
      </c>
      <c r="AM7" s="10" t="s">
        <v>77</v>
      </c>
      <c r="AN7" s="10"/>
      <c r="AO7" s="8"/>
      <c r="AP7" s="4">
        <v>5</v>
      </c>
      <c r="AQ7" s="15">
        <f t="shared" ca="1" si="0"/>
        <v>349.77042174167258</v>
      </c>
      <c r="AR7" s="4">
        <f t="shared" ca="1" si="1"/>
        <v>216</v>
      </c>
      <c r="AS7" s="12">
        <v>11</v>
      </c>
      <c r="AT7" s="13" t="s">
        <v>67</v>
      </c>
      <c r="AU7" s="12">
        <v>2</v>
      </c>
      <c r="AV7" s="4" t="s">
        <v>4</v>
      </c>
      <c r="AW7" s="14" t="s">
        <v>72</v>
      </c>
    </row>
    <row r="8" spans="1:49" ht="18" customHeight="1" x14ac:dyDescent="0.15">
      <c r="A8" s="16" t="s">
        <v>136</v>
      </c>
      <c r="B8" s="16">
        <v>5</v>
      </c>
      <c r="C8" s="17" t="s">
        <v>137</v>
      </c>
      <c r="D8" s="8"/>
      <c r="E8" s="4">
        <f t="shared" ca="1" si="2"/>
        <v>27</v>
      </c>
      <c r="F8" s="4" t="str">
        <f t="shared" ca="1" si="3"/>
        <v>÷</v>
      </c>
      <c r="G8" s="4">
        <f t="shared" ca="1" si="4"/>
        <v>7</v>
      </c>
      <c r="H8" s="9" t="s">
        <v>4</v>
      </c>
      <c r="I8" s="10" t="s">
        <v>77</v>
      </c>
      <c r="K8" s="16" t="s">
        <v>136</v>
      </c>
      <c r="L8" s="16">
        <v>30</v>
      </c>
      <c r="M8" s="17" t="s">
        <v>137</v>
      </c>
      <c r="O8" s="4">
        <f t="shared" ca="1" si="5"/>
        <v>55</v>
      </c>
      <c r="P8" s="4" t="str">
        <f t="shared" ca="1" si="6"/>
        <v>÷</v>
      </c>
      <c r="Q8" s="4">
        <f t="shared" ca="1" si="7"/>
        <v>9</v>
      </c>
      <c r="R8" s="9" t="s">
        <v>4</v>
      </c>
      <c r="S8" s="10" t="s">
        <v>66</v>
      </c>
      <c r="U8" s="16" t="s">
        <v>136</v>
      </c>
      <c r="V8" s="16">
        <v>55</v>
      </c>
      <c r="W8" s="17" t="s">
        <v>137</v>
      </c>
      <c r="Y8" s="4">
        <f t="shared" ca="1" si="8"/>
        <v>7</v>
      </c>
      <c r="Z8" s="4" t="str">
        <f t="shared" ca="1" si="9"/>
        <v>÷</v>
      </c>
      <c r="AA8" s="4">
        <f t="shared" ca="1" si="10"/>
        <v>3</v>
      </c>
      <c r="AB8" s="9" t="s">
        <v>4</v>
      </c>
      <c r="AC8" s="10" t="s">
        <v>77</v>
      </c>
      <c r="AE8" s="16" t="s">
        <v>136</v>
      </c>
      <c r="AF8" s="16">
        <v>80</v>
      </c>
      <c r="AG8" s="17" t="s">
        <v>137</v>
      </c>
      <c r="AH8" s="8"/>
      <c r="AI8" s="4">
        <f t="shared" ca="1" si="11"/>
        <v>19</v>
      </c>
      <c r="AJ8" s="4" t="str">
        <f t="shared" ca="1" si="12"/>
        <v>÷</v>
      </c>
      <c r="AK8" s="4">
        <f t="shared" ca="1" si="13"/>
        <v>8</v>
      </c>
      <c r="AL8" s="9" t="s">
        <v>4</v>
      </c>
      <c r="AM8" s="10" t="s">
        <v>77</v>
      </c>
      <c r="AN8" s="10"/>
      <c r="AO8" s="8"/>
      <c r="AP8" s="4">
        <v>6</v>
      </c>
      <c r="AQ8" s="15">
        <f t="shared" ca="1" si="0"/>
        <v>151.92450671170187</v>
      </c>
      <c r="AR8" s="4">
        <f t="shared" ca="1" si="1"/>
        <v>94</v>
      </c>
      <c r="AS8" s="12">
        <v>13</v>
      </c>
      <c r="AT8" s="13" t="s">
        <v>67</v>
      </c>
      <c r="AU8" s="12">
        <v>2</v>
      </c>
      <c r="AV8" s="4" t="s">
        <v>4</v>
      </c>
      <c r="AW8" s="14" t="s">
        <v>73</v>
      </c>
    </row>
    <row r="9" spans="1:49" ht="18" customHeight="1" x14ac:dyDescent="0.15">
      <c r="A9" s="16" t="s">
        <v>136</v>
      </c>
      <c r="B9" s="16">
        <v>6</v>
      </c>
      <c r="C9" s="17" t="s">
        <v>137</v>
      </c>
      <c r="D9" s="8"/>
      <c r="E9" s="4">
        <f t="shared" ca="1" si="2"/>
        <v>79</v>
      </c>
      <c r="F9" s="4" t="str">
        <f t="shared" ca="1" si="3"/>
        <v>÷</v>
      </c>
      <c r="G9" s="4">
        <f t="shared" ca="1" si="4"/>
        <v>8</v>
      </c>
      <c r="H9" s="9" t="s">
        <v>4</v>
      </c>
      <c r="I9" s="10" t="s">
        <v>77</v>
      </c>
      <c r="K9" s="16" t="s">
        <v>136</v>
      </c>
      <c r="L9" s="16">
        <v>31</v>
      </c>
      <c r="M9" s="17" t="s">
        <v>137</v>
      </c>
      <c r="O9" s="4">
        <f t="shared" ca="1" si="5"/>
        <v>21</v>
      </c>
      <c r="P9" s="4" t="str">
        <f t="shared" ca="1" si="6"/>
        <v>÷</v>
      </c>
      <c r="Q9" s="4">
        <f t="shared" ca="1" si="7"/>
        <v>5</v>
      </c>
      <c r="R9" s="9" t="s">
        <v>4</v>
      </c>
      <c r="S9" s="10" t="s">
        <v>66</v>
      </c>
      <c r="U9" s="16" t="s">
        <v>136</v>
      </c>
      <c r="V9" s="16">
        <v>56</v>
      </c>
      <c r="W9" s="17" t="s">
        <v>137</v>
      </c>
      <c r="Y9" s="4">
        <f t="shared" ca="1" si="8"/>
        <v>88</v>
      </c>
      <c r="Z9" s="4" t="str">
        <f t="shared" ca="1" si="9"/>
        <v>÷</v>
      </c>
      <c r="AA9" s="4">
        <f t="shared" ca="1" si="10"/>
        <v>9</v>
      </c>
      <c r="AB9" s="9" t="s">
        <v>4</v>
      </c>
      <c r="AC9" s="10" t="s">
        <v>77</v>
      </c>
      <c r="AE9" s="16" t="s">
        <v>136</v>
      </c>
      <c r="AF9" s="16">
        <v>81</v>
      </c>
      <c r="AG9" s="17" t="s">
        <v>137</v>
      </c>
      <c r="AH9" s="8"/>
      <c r="AI9" s="4">
        <f t="shared" ca="1" si="11"/>
        <v>41</v>
      </c>
      <c r="AJ9" s="4" t="str">
        <f t="shared" ca="1" si="12"/>
        <v>÷</v>
      </c>
      <c r="AK9" s="4">
        <f t="shared" ca="1" si="13"/>
        <v>8</v>
      </c>
      <c r="AL9" s="9" t="s">
        <v>4</v>
      </c>
      <c r="AM9" s="10" t="s">
        <v>77</v>
      </c>
      <c r="AN9" s="10"/>
      <c r="AO9" s="8"/>
      <c r="AP9" s="4">
        <v>7</v>
      </c>
      <c r="AQ9" s="15">
        <f t="shared" ca="1" si="0"/>
        <v>285.04759073678531</v>
      </c>
      <c r="AR9" s="4">
        <f t="shared" ca="1" si="1"/>
        <v>177</v>
      </c>
      <c r="AS9" s="12">
        <v>15</v>
      </c>
      <c r="AT9" s="13" t="s">
        <v>67</v>
      </c>
      <c r="AU9" s="12">
        <v>2</v>
      </c>
      <c r="AV9" s="4" t="s">
        <v>4</v>
      </c>
      <c r="AW9" s="14" t="s">
        <v>74</v>
      </c>
    </row>
    <row r="10" spans="1:49" ht="18" customHeight="1" x14ac:dyDescent="0.15">
      <c r="A10" s="16" t="s">
        <v>136</v>
      </c>
      <c r="B10" s="16">
        <v>7</v>
      </c>
      <c r="C10" s="17" t="s">
        <v>137</v>
      </c>
      <c r="D10" s="8"/>
      <c r="E10" s="4">
        <f t="shared" ca="1" si="2"/>
        <v>8</v>
      </c>
      <c r="F10" s="4" t="str">
        <f t="shared" ca="1" si="3"/>
        <v>÷</v>
      </c>
      <c r="G10" s="4">
        <f t="shared" ca="1" si="4"/>
        <v>6</v>
      </c>
      <c r="H10" s="9" t="s">
        <v>4</v>
      </c>
      <c r="I10" s="10" t="s">
        <v>77</v>
      </c>
      <c r="K10" s="16" t="s">
        <v>136</v>
      </c>
      <c r="L10" s="16">
        <v>32</v>
      </c>
      <c r="M10" s="17" t="s">
        <v>137</v>
      </c>
      <c r="O10" s="4">
        <f t="shared" ca="1" si="5"/>
        <v>84</v>
      </c>
      <c r="P10" s="4" t="str">
        <f t="shared" ca="1" si="6"/>
        <v>÷</v>
      </c>
      <c r="Q10" s="4">
        <f t="shared" ca="1" si="7"/>
        <v>9</v>
      </c>
      <c r="R10" s="9" t="s">
        <v>4</v>
      </c>
      <c r="S10" s="10" t="s">
        <v>66</v>
      </c>
      <c r="U10" s="16" t="s">
        <v>136</v>
      </c>
      <c r="V10" s="16">
        <v>57</v>
      </c>
      <c r="W10" s="17" t="s">
        <v>137</v>
      </c>
      <c r="Y10" s="4">
        <f t="shared" ca="1" si="8"/>
        <v>19</v>
      </c>
      <c r="Z10" s="4" t="str">
        <f t="shared" ca="1" si="9"/>
        <v>÷</v>
      </c>
      <c r="AA10" s="4">
        <f t="shared" ca="1" si="10"/>
        <v>9</v>
      </c>
      <c r="AB10" s="9" t="s">
        <v>4</v>
      </c>
      <c r="AC10" s="10" t="s">
        <v>77</v>
      </c>
      <c r="AE10" s="16" t="s">
        <v>136</v>
      </c>
      <c r="AF10" s="16">
        <v>82</v>
      </c>
      <c r="AG10" s="17" t="s">
        <v>137</v>
      </c>
      <c r="AH10" s="8"/>
      <c r="AI10" s="4">
        <f t="shared" ca="1" si="11"/>
        <v>47</v>
      </c>
      <c r="AJ10" s="4" t="str">
        <f t="shared" ca="1" si="12"/>
        <v>÷</v>
      </c>
      <c r="AK10" s="4">
        <f t="shared" ca="1" si="13"/>
        <v>8</v>
      </c>
      <c r="AL10" s="9" t="s">
        <v>4</v>
      </c>
      <c r="AM10" s="10" t="s">
        <v>77</v>
      </c>
      <c r="AN10" s="10"/>
      <c r="AO10" s="8"/>
      <c r="AP10" s="4">
        <v>8</v>
      </c>
      <c r="AQ10" s="15">
        <f t="shared" ca="1" si="0"/>
        <v>290.29638424123908</v>
      </c>
      <c r="AR10" s="4">
        <f t="shared" ca="1" si="1"/>
        <v>180</v>
      </c>
      <c r="AS10" s="12">
        <v>17</v>
      </c>
      <c r="AT10" s="13" t="s">
        <v>67</v>
      </c>
      <c r="AU10" s="12">
        <v>2</v>
      </c>
      <c r="AV10" s="4" t="s">
        <v>4</v>
      </c>
      <c r="AW10" s="14" t="s">
        <v>75</v>
      </c>
    </row>
    <row r="11" spans="1:49" ht="18" customHeight="1" x14ac:dyDescent="0.15">
      <c r="A11" s="16" t="s">
        <v>136</v>
      </c>
      <c r="B11" s="16">
        <v>8</v>
      </c>
      <c r="C11" s="17" t="s">
        <v>137</v>
      </c>
      <c r="D11" s="8"/>
      <c r="E11" s="4">
        <f t="shared" ca="1" si="2"/>
        <v>29</v>
      </c>
      <c r="F11" s="4" t="str">
        <f t="shared" ca="1" si="3"/>
        <v>÷</v>
      </c>
      <c r="G11" s="4">
        <f t="shared" ca="1" si="4"/>
        <v>4</v>
      </c>
      <c r="H11" s="9" t="s">
        <v>4</v>
      </c>
      <c r="I11" s="10" t="s">
        <v>77</v>
      </c>
      <c r="K11" s="16" t="s">
        <v>136</v>
      </c>
      <c r="L11" s="16">
        <v>33</v>
      </c>
      <c r="M11" s="17" t="s">
        <v>137</v>
      </c>
      <c r="O11" s="4">
        <f t="shared" ca="1" si="5"/>
        <v>9</v>
      </c>
      <c r="P11" s="4" t="str">
        <f t="shared" ca="1" si="6"/>
        <v>÷</v>
      </c>
      <c r="Q11" s="4">
        <f t="shared" ca="1" si="7"/>
        <v>6</v>
      </c>
      <c r="R11" s="9" t="s">
        <v>4</v>
      </c>
      <c r="S11" s="10" t="s">
        <v>66</v>
      </c>
      <c r="U11" s="16" t="s">
        <v>136</v>
      </c>
      <c r="V11" s="16">
        <v>58</v>
      </c>
      <c r="W11" s="17" t="s">
        <v>137</v>
      </c>
      <c r="Y11" s="4">
        <f t="shared" ca="1" si="8"/>
        <v>68</v>
      </c>
      <c r="Z11" s="4" t="str">
        <f t="shared" ca="1" si="9"/>
        <v>÷</v>
      </c>
      <c r="AA11" s="4">
        <f t="shared" ca="1" si="10"/>
        <v>9</v>
      </c>
      <c r="AB11" s="9" t="s">
        <v>4</v>
      </c>
      <c r="AC11" s="10" t="s">
        <v>77</v>
      </c>
      <c r="AE11" s="16" t="s">
        <v>136</v>
      </c>
      <c r="AF11" s="16">
        <v>83</v>
      </c>
      <c r="AG11" s="17" t="s">
        <v>137</v>
      </c>
      <c r="AH11" s="8"/>
      <c r="AI11" s="4">
        <f t="shared" ca="1" si="11"/>
        <v>39</v>
      </c>
      <c r="AJ11" s="4" t="str">
        <f t="shared" ca="1" si="12"/>
        <v>÷</v>
      </c>
      <c r="AK11" s="4">
        <f t="shared" ca="1" si="13"/>
        <v>6</v>
      </c>
      <c r="AL11" s="9" t="s">
        <v>4</v>
      </c>
      <c r="AM11" s="10" t="s">
        <v>77</v>
      </c>
      <c r="AN11" s="10"/>
      <c r="AO11" s="8"/>
      <c r="AP11" s="4">
        <v>9</v>
      </c>
      <c r="AQ11" s="15">
        <f t="shared" ca="1" si="0"/>
        <v>188.77877776596713</v>
      </c>
      <c r="AR11" s="4">
        <f t="shared" ca="1" si="1"/>
        <v>117</v>
      </c>
      <c r="AS11" s="12">
        <v>19</v>
      </c>
      <c r="AT11" s="13" t="s">
        <v>67</v>
      </c>
      <c r="AU11" s="12">
        <v>2</v>
      </c>
      <c r="AV11" s="4" t="s">
        <v>4</v>
      </c>
      <c r="AW11" s="14" t="s">
        <v>76</v>
      </c>
    </row>
    <row r="12" spans="1:49" ht="18" customHeight="1" x14ac:dyDescent="0.15">
      <c r="A12" s="16" t="s">
        <v>136</v>
      </c>
      <c r="B12" s="16">
        <v>9</v>
      </c>
      <c r="C12" s="17" t="s">
        <v>137</v>
      </c>
      <c r="D12" s="8"/>
      <c r="E12" s="4">
        <f t="shared" ca="1" si="2"/>
        <v>48</v>
      </c>
      <c r="F12" s="4" t="str">
        <f t="shared" ca="1" si="3"/>
        <v>÷</v>
      </c>
      <c r="G12" s="4">
        <f t="shared" ca="1" si="4"/>
        <v>5</v>
      </c>
      <c r="H12" s="9" t="s">
        <v>4</v>
      </c>
      <c r="I12" s="10" t="s">
        <v>77</v>
      </c>
      <c r="K12" s="16" t="s">
        <v>136</v>
      </c>
      <c r="L12" s="16">
        <v>34</v>
      </c>
      <c r="M12" s="17" t="s">
        <v>137</v>
      </c>
      <c r="O12" s="4">
        <f t="shared" ca="1" si="5"/>
        <v>27</v>
      </c>
      <c r="P12" s="4" t="str">
        <f t="shared" ca="1" si="6"/>
        <v>÷</v>
      </c>
      <c r="Q12" s="4">
        <f t="shared" ca="1" si="7"/>
        <v>8</v>
      </c>
      <c r="R12" s="9" t="s">
        <v>4</v>
      </c>
      <c r="S12" s="10" t="s">
        <v>66</v>
      </c>
      <c r="U12" s="16" t="s">
        <v>136</v>
      </c>
      <c r="V12" s="16">
        <v>59</v>
      </c>
      <c r="W12" s="17" t="s">
        <v>137</v>
      </c>
      <c r="Y12" s="4">
        <f t="shared" ca="1" si="8"/>
        <v>36</v>
      </c>
      <c r="Z12" s="4" t="str">
        <f t="shared" ca="1" si="9"/>
        <v>÷</v>
      </c>
      <c r="AA12" s="4">
        <f t="shared" ca="1" si="10"/>
        <v>5</v>
      </c>
      <c r="AB12" s="9" t="s">
        <v>4</v>
      </c>
      <c r="AC12" s="10" t="s">
        <v>77</v>
      </c>
      <c r="AE12" s="16" t="s">
        <v>136</v>
      </c>
      <c r="AF12" s="16">
        <v>84</v>
      </c>
      <c r="AG12" s="17" t="s">
        <v>137</v>
      </c>
      <c r="AH12" s="8"/>
      <c r="AI12" s="4">
        <f t="shared" ca="1" si="11"/>
        <v>5</v>
      </c>
      <c r="AJ12" s="4" t="str">
        <f t="shared" ca="1" si="12"/>
        <v>÷</v>
      </c>
      <c r="AK12" s="4">
        <f t="shared" ca="1" si="13"/>
        <v>4</v>
      </c>
      <c r="AL12" s="9" t="s">
        <v>4</v>
      </c>
      <c r="AM12" s="10" t="s">
        <v>77</v>
      </c>
      <c r="AN12" s="10"/>
      <c r="AO12" s="8"/>
      <c r="AP12" s="4">
        <v>10</v>
      </c>
      <c r="AQ12" s="15">
        <f t="shared" ca="1" si="0"/>
        <v>245.19460608692498</v>
      </c>
      <c r="AR12" s="4">
        <f t="shared" ca="1" si="1"/>
        <v>154</v>
      </c>
      <c r="AS12" s="12">
        <v>4</v>
      </c>
      <c r="AT12" s="13" t="s">
        <v>67</v>
      </c>
      <c r="AU12" s="12">
        <v>3</v>
      </c>
      <c r="AV12" s="4" t="s">
        <v>4</v>
      </c>
      <c r="AW12" s="14" t="s">
        <v>68</v>
      </c>
    </row>
    <row r="13" spans="1:49" ht="18" customHeight="1" x14ac:dyDescent="0.15">
      <c r="A13" s="16" t="s">
        <v>136</v>
      </c>
      <c r="B13" s="16">
        <v>10</v>
      </c>
      <c r="C13" s="17" t="s">
        <v>137</v>
      </c>
      <c r="D13" s="8"/>
      <c r="E13" s="4">
        <f t="shared" ca="1" si="2"/>
        <v>25</v>
      </c>
      <c r="F13" s="4" t="str">
        <f t="shared" ca="1" si="3"/>
        <v>÷</v>
      </c>
      <c r="G13" s="4">
        <f t="shared" ca="1" si="4"/>
        <v>7</v>
      </c>
      <c r="H13" s="9" t="s">
        <v>4</v>
      </c>
      <c r="I13" s="10" t="s">
        <v>77</v>
      </c>
      <c r="K13" s="16" t="s">
        <v>136</v>
      </c>
      <c r="L13" s="16">
        <v>35</v>
      </c>
      <c r="M13" s="17" t="s">
        <v>137</v>
      </c>
      <c r="O13" s="4">
        <f t="shared" ca="1" si="5"/>
        <v>43</v>
      </c>
      <c r="P13" s="4" t="str">
        <f t="shared" ca="1" si="6"/>
        <v>÷</v>
      </c>
      <c r="Q13" s="4">
        <f t="shared" ca="1" si="7"/>
        <v>6</v>
      </c>
      <c r="R13" s="9" t="s">
        <v>4</v>
      </c>
      <c r="S13" s="10" t="s">
        <v>66</v>
      </c>
      <c r="U13" s="16" t="s">
        <v>136</v>
      </c>
      <c r="V13" s="16">
        <v>60</v>
      </c>
      <c r="W13" s="17" t="s">
        <v>137</v>
      </c>
      <c r="Y13" s="4">
        <f t="shared" ca="1" si="8"/>
        <v>47</v>
      </c>
      <c r="Z13" s="4" t="str">
        <f t="shared" ca="1" si="9"/>
        <v>÷</v>
      </c>
      <c r="AA13" s="4">
        <f t="shared" ca="1" si="10"/>
        <v>5</v>
      </c>
      <c r="AB13" s="9" t="s">
        <v>4</v>
      </c>
      <c r="AC13" s="10" t="s">
        <v>77</v>
      </c>
      <c r="AE13" s="16" t="s">
        <v>136</v>
      </c>
      <c r="AF13" s="16">
        <v>85</v>
      </c>
      <c r="AG13" s="17" t="s">
        <v>137</v>
      </c>
      <c r="AH13" s="8"/>
      <c r="AI13" s="4">
        <f t="shared" ca="1" si="11"/>
        <v>33</v>
      </c>
      <c r="AJ13" s="4" t="str">
        <f t="shared" ca="1" si="12"/>
        <v>÷</v>
      </c>
      <c r="AK13" s="4">
        <f t="shared" ca="1" si="13"/>
        <v>4</v>
      </c>
      <c r="AL13" s="9" t="s">
        <v>4</v>
      </c>
      <c r="AM13" s="10" t="s">
        <v>77</v>
      </c>
      <c r="AN13" s="10"/>
      <c r="AO13" s="8"/>
      <c r="AP13" s="4">
        <v>11</v>
      </c>
      <c r="AQ13" s="15">
        <f t="shared" ca="1" si="0"/>
        <v>99.137244136083581</v>
      </c>
      <c r="AR13" s="4">
        <f t="shared" ca="1" si="1"/>
        <v>55</v>
      </c>
      <c r="AS13" s="12">
        <v>7</v>
      </c>
      <c r="AT13" s="13" t="s">
        <v>67</v>
      </c>
      <c r="AU13" s="12">
        <v>3</v>
      </c>
      <c r="AV13" s="4" t="s">
        <v>4</v>
      </c>
      <c r="AW13" s="14" t="s">
        <v>69</v>
      </c>
    </row>
    <row r="14" spans="1:49" ht="18" customHeight="1" x14ac:dyDescent="0.15">
      <c r="A14" s="16" t="s">
        <v>136</v>
      </c>
      <c r="B14" s="16">
        <v>11</v>
      </c>
      <c r="C14" s="17" t="s">
        <v>137</v>
      </c>
      <c r="D14" s="8"/>
      <c r="E14" s="4">
        <f t="shared" ca="1" si="2"/>
        <v>39</v>
      </c>
      <c r="F14" s="4" t="str">
        <f t="shared" ca="1" si="3"/>
        <v>÷</v>
      </c>
      <c r="G14" s="4">
        <f t="shared" ca="1" si="4"/>
        <v>4</v>
      </c>
      <c r="H14" s="9" t="s">
        <v>4</v>
      </c>
      <c r="I14" s="10" t="s">
        <v>77</v>
      </c>
      <c r="K14" s="16" t="s">
        <v>136</v>
      </c>
      <c r="L14" s="16">
        <v>36</v>
      </c>
      <c r="M14" s="17" t="s">
        <v>137</v>
      </c>
      <c r="O14" s="4">
        <f t="shared" ca="1" si="5"/>
        <v>17</v>
      </c>
      <c r="P14" s="4" t="str">
        <f t="shared" ca="1" si="6"/>
        <v>÷</v>
      </c>
      <c r="Q14" s="4">
        <f t="shared" ca="1" si="7"/>
        <v>7</v>
      </c>
      <c r="R14" s="9" t="s">
        <v>4</v>
      </c>
      <c r="S14" s="10" t="s">
        <v>66</v>
      </c>
      <c r="U14" s="16" t="s">
        <v>136</v>
      </c>
      <c r="V14" s="16">
        <v>61</v>
      </c>
      <c r="W14" s="17" t="s">
        <v>137</v>
      </c>
      <c r="Y14" s="4">
        <f t="shared" ca="1" si="8"/>
        <v>39</v>
      </c>
      <c r="Z14" s="4" t="str">
        <f t="shared" ca="1" si="9"/>
        <v>÷</v>
      </c>
      <c r="AA14" s="4">
        <f t="shared" ca="1" si="10"/>
        <v>7</v>
      </c>
      <c r="AB14" s="9" t="s">
        <v>4</v>
      </c>
      <c r="AC14" s="10" t="s">
        <v>77</v>
      </c>
      <c r="AE14" s="16" t="s">
        <v>136</v>
      </c>
      <c r="AF14" s="16">
        <v>86</v>
      </c>
      <c r="AG14" s="17" t="s">
        <v>137</v>
      </c>
      <c r="AH14" s="8"/>
      <c r="AI14" s="4">
        <f t="shared" ca="1" si="11"/>
        <v>24</v>
      </c>
      <c r="AJ14" s="4" t="str">
        <f t="shared" ca="1" si="12"/>
        <v>÷</v>
      </c>
      <c r="AK14" s="4">
        <f t="shared" ca="1" si="13"/>
        <v>7</v>
      </c>
      <c r="AL14" s="9" t="s">
        <v>4</v>
      </c>
      <c r="AM14" s="10" t="s">
        <v>77</v>
      </c>
      <c r="AN14" s="10"/>
      <c r="AO14" s="8"/>
      <c r="AP14" s="4">
        <v>12</v>
      </c>
      <c r="AQ14" s="15">
        <f t="shared" ca="1" si="0"/>
        <v>316.6397578099228</v>
      </c>
      <c r="AR14" s="4">
        <f t="shared" ca="1" si="1"/>
        <v>194</v>
      </c>
      <c r="AS14" s="12">
        <v>13</v>
      </c>
      <c r="AT14" s="13" t="s">
        <v>67</v>
      </c>
      <c r="AU14" s="12">
        <v>3</v>
      </c>
      <c r="AV14" s="4" t="s">
        <v>4</v>
      </c>
      <c r="AW14" s="14" t="s">
        <v>71</v>
      </c>
    </row>
    <row r="15" spans="1:49" ht="18" customHeight="1" x14ac:dyDescent="0.15">
      <c r="A15" s="16" t="s">
        <v>136</v>
      </c>
      <c r="B15" s="16">
        <v>12</v>
      </c>
      <c r="C15" s="17" t="s">
        <v>137</v>
      </c>
      <c r="D15" s="8"/>
      <c r="E15" s="4">
        <f t="shared" ca="1" si="2"/>
        <v>59</v>
      </c>
      <c r="F15" s="4" t="str">
        <f t="shared" ca="1" si="3"/>
        <v>÷</v>
      </c>
      <c r="G15" s="4">
        <f t="shared" ca="1" si="4"/>
        <v>7</v>
      </c>
      <c r="H15" s="9" t="s">
        <v>4</v>
      </c>
      <c r="I15" s="10" t="s">
        <v>77</v>
      </c>
      <c r="K15" s="16" t="s">
        <v>136</v>
      </c>
      <c r="L15" s="16">
        <v>37</v>
      </c>
      <c r="M15" s="17" t="s">
        <v>137</v>
      </c>
      <c r="O15" s="4">
        <f t="shared" ca="1" si="5"/>
        <v>37</v>
      </c>
      <c r="P15" s="4" t="str">
        <f t="shared" ca="1" si="6"/>
        <v>÷</v>
      </c>
      <c r="Q15" s="4">
        <f t="shared" ca="1" si="7"/>
        <v>9</v>
      </c>
      <c r="R15" s="9" t="s">
        <v>4</v>
      </c>
      <c r="S15" s="10" t="s">
        <v>66</v>
      </c>
      <c r="U15" s="16" t="s">
        <v>136</v>
      </c>
      <c r="V15" s="16">
        <v>62</v>
      </c>
      <c r="W15" s="17" t="s">
        <v>137</v>
      </c>
      <c r="Y15" s="4">
        <f t="shared" ca="1" si="8"/>
        <v>43</v>
      </c>
      <c r="Z15" s="4" t="str">
        <f t="shared" ca="1" si="9"/>
        <v>÷</v>
      </c>
      <c r="AA15" s="4">
        <f t="shared" ca="1" si="10"/>
        <v>8</v>
      </c>
      <c r="AB15" s="9" t="s">
        <v>4</v>
      </c>
      <c r="AC15" s="10" t="s">
        <v>77</v>
      </c>
      <c r="AE15" s="16" t="s">
        <v>136</v>
      </c>
      <c r="AF15" s="16">
        <v>87</v>
      </c>
      <c r="AG15" s="17" t="s">
        <v>137</v>
      </c>
      <c r="AH15" s="8"/>
      <c r="AI15" s="4">
        <f t="shared" ca="1" si="11"/>
        <v>25</v>
      </c>
      <c r="AJ15" s="4" t="str">
        <f t="shared" ca="1" si="12"/>
        <v>÷</v>
      </c>
      <c r="AK15" s="4">
        <f t="shared" ca="1" si="13"/>
        <v>6</v>
      </c>
      <c r="AL15" s="9" t="s">
        <v>4</v>
      </c>
      <c r="AM15" s="10" t="s">
        <v>77</v>
      </c>
      <c r="AN15" s="10"/>
      <c r="AO15" s="8"/>
      <c r="AP15" s="4">
        <v>13</v>
      </c>
      <c r="AQ15" s="15">
        <f t="shared" ca="1" si="0"/>
        <v>195.63935561678403</v>
      </c>
      <c r="AR15" s="4">
        <f t="shared" ca="1" si="1"/>
        <v>121</v>
      </c>
      <c r="AS15" s="12">
        <v>16</v>
      </c>
      <c r="AT15" s="13" t="s">
        <v>67</v>
      </c>
      <c r="AU15" s="12">
        <v>3</v>
      </c>
      <c r="AV15" s="4" t="s">
        <v>4</v>
      </c>
      <c r="AW15" s="14" t="s">
        <v>72</v>
      </c>
    </row>
    <row r="16" spans="1:49" ht="18" customHeight="1" x14ac:dyDescent="0.15">
      <c r="A16" s="16" t="s">
        <v>136</v>
      </c>
      <c r="B16" s="16">
        <v>13</v>
      </c>
      <c r="C16" s="17" t="s">
        <v>137</v>
      </c>
      <c r="D16" s="8"/>
      <c r="E16" s="4">
        <f t="shared" ca="1" si="2"/>
        <v>55</v>
      </c>
      <c r="F16" s="4" t="str">
        <f t="shared" ca="1" si="3"/>
        <v>÷</v>
      </c>
      <c r="G16" s="4">
        <f t="shared" ca="1" si="4"/>
        <v>6</v>
      </c>
      <c r="H16" s="9" t="s">
        <v>4</v>
      </c>
      <c r="I16" s="10" t="s">
        <v>77</v>
      </c>
      <c r="K16" s="16" t="s">
        <v>136</v>
      </c>
      <c r="L16" s="16">
        <v>38</v>
      </c>
      <c r="M16" s="17" t="s">
        <v>137</v>
      </c>
      <c r="O16" s="4">
        <f t="shared" ca="1" si="5"/>
        <v>9</v>
      </c>
      <c r="P16" s="4" t="str">
        <f t="shared" ca="1" si="6"/>
        <v>÷</v>
      </c>
      <c r="Q16" s="4">
        <f t="shared" ca="1" si="7"/>
        <v>8</v>
      </c>
      <c r="R16" s="9" t="s">
        <v>4</v>
      </c>
      <c r="S16" s="10" t="s">
        <v>66</v>
      </c>
      <c r="U16" s="16" t="s">
        <v>136</v>
      </c>
      <c r="V16" s="16">
        <v>63</v>
      </c>
      <c r="W16" s="17" t="s">
        <v>137</v>
      </c>
      <c r="Y16" s="4">
        <f t="shared" ca="1" si="8"/>
        <v>45</v>
      </c>
      <c r="Z16" s="4" t="str">
        <f t="shared" ca="1" si="9"/>
        <v>÷</v>
      </c>
      <c r="AA16" s="4">
        <f t="shared" ca="1" si="10"/>
        <v>6</v>
      </c>
      <c r="AB16" s="9" t="s">
        <v>4</v>
      </c>
      <c r="AC16" s="10" t="s">
        <v>77</v>
      </c>
      <c r="AE16" s="16" t="s">
        <v>136</v>
      </c>
      <c r="AF16" s="16">
        <v>88</v>
      </c>
      <c r="AG16" s="17" t="s">
        <v>137</v>
      </c>
      <c r="AH16" s="8"/>
      <c r="AI16" s="4">
        <f t="shared" ca="1" si="11"/>
        <v>57</v>
      </c>
      <c r="AJ16" s="4" t="str">
        <f t="shared" ca="1" si="12"/>
        <v>÷</v>
      </c>
      <c r="AK16" s="4">
        <f t="shared" ca="1" si="13"/>
        <v>8</v>
      </c>
      <c r="AL16" s="9" t="s">
        <v>4</v>
      </c>
      <c r="AM16" s="10" t="s">
        <v>77</v>
      </c>
      <c r="AN16" s="10"/>
      <c r="AO16" s="8"/>
      <c r="AP16" s="4">
        <v>14</v>
      </c>
      <c r="AQ16" s="15">
        <f t="shared" ca="1" si="0"/>
        <v>350.41804636992163</v>
      </c>
      <c r="AR16" s="4">
        <f t="shared" ca="1" si="1"/>
        <v>217</v>
      </c>
      <c r="AS16" s="12">
        <v>19</v>
      </c>
      <c r="AT16" s="13" t="s">
        <v>67</v>
      </c>
      <c r="AU16" s="12">
        <v>3</v>
      </c>
      <c r="AV16" s="4" t="s">
        <v>4</v>
      </c>
      <c r="AW16" s="14" t="s">
        <v>73</v>
      </c>
    </row>
    <row r="17" spans="1:49" ht="18" customHeight="1" x14ac:dyDescent="0.15">
      <c r="A17" s="16" t="s">
        <v>136</v>
      </c>
      <c r="B17" s="16">
        <v>14</v>
      </c>
      <c r="C17" s="17" t="s">
        <v>137</v>
      </c>
      <c r="D17" s="8"/>
      <c r="E17" s="4">
        <f t="shared" ca="1" si="2"/>
        <v>45</v>
      </c>
      <c r="F17" s="4" t="str">
        <f t="shared" ca="1" si="3"/>
        <v>÷</v>
      </c>
      <c r="G17" s="4">
        <f t="shared" ca="1" si="4"/>
        <v>8</v>
      </c>
      <c r="H17" s="9" t="s">
        <v>4</v>
      </c>
      <c r="I17" s="10" t="s">
        <v>77</v>
      </c>
      <c r="K17" s="16" t="s">
        <v>136</v>
      </c>
      <c r="L17" s="16">
        <v>39</v>
      </c>
      <c r="M17" s="17" t="s">
        <v>137</v>
      </c>
      <c r="O17" s="4">
        <f t="shared" ca="1" si="5"/>
        <v>22</v>
      </c>
      <c r="P17" s="4" t="str">
        <f t="shared" ca="1" si="6"/>
        <v>÷</v>
      </c>
      <c r="Q17" s="4">
        <f t="shared" ca="1" si="7"/>
        <v>4</v>
      </c>
      <c r="R17" s="9" t="s">
        <v>4</v>
      </c>
      <c r="S17" s="10" t="s">
        <v>66</v>
      </c>
      <c r="U17" s="16" t="s">
        <v>136</v>
      </c>
      <c r="V17" s="16">
        <v>64</v>
      </c>
      <c r="W17" s="17" t="s">
        <v>137</v>
      </c>
      <c r="Y17" s="4">
        <f t="shared" ca="1" si="8"/>
        <v>13</v>
      </c>
      <c r="Z17" s="4" t="str">
        <f t="shared" ca="1" si="9"/>
        <v>÷</v>
      </c>
      <c r="AA17" s="4">
        <f t="shared" ca="1" si="10"/>
        <v>5</v>
      </c>
      <c r="AB17" s="9" t="s">
        <v>4</v>
      </c>
      <c r="AC17" s="10" t="s">
        <v>77</v>
      </c>
      <c r="AE17" s="16" t="s">
        <v>136</v>
      </c>
      <c r="AF17" s="16">
        <v>89</v>
      </c>
      <c r="AG17" s="17" t="s">
        <v>137</v>
      </c>
      <c r="AH17" s="8"/>
      <c r="AI17" s="4">
        <f t="shared" ca="1" si="11"/>
        <v>15</v>
      </c>
      <c r="AJ17" s="4" t="str">
        <f t="shared" ca="1" si="12"/>
        <v>÷</v>
      </c>
      <c r="AK17" s="4">
        <f t="shared" ca="1" si="13"/>
        <v>7</v>
      </c>
      <c r="AL17" s="9" t="s">
        <v>4</v>
      </c>
      <c r="AM17" s="10" t="s">
        <v>77</v>
      </c>
      <c r="AN17" s="10"/>
      <c r="AO17" s="8"/>
      <c r="AP17" s="4">
        <v>15</v>
      </c>
      <c r="AQ17" s="15">
        <f t="shared" ca="1" si="0"/>
        <v>131.29640183213743</v>
      </c>
      <c r="AR17" s="4">
        <f t="shared" ca="1" si="1"/>
        <v>73</v>
      </c>
      <c r="AS17" s="12">
        <v>22</v>
      </c>
      <c r="AT17" s="13" t="s">
        <v>67</v>
      </c>
      <c r="AU17" s="12">
        <v>3</v>
      </c>
      <c r="AV17" s="4" t="s">
        <v>4</v>
      </c>
      <c r="AW17" s="14" t="s">
        <v>74</v>
      </c>
    </row>
    <row r="18" spans="1:49" ht="18" customHeight="1" x14ac:dyDescent="0.15">
      <c r="A18" s="16" t="s">
        <v>136</v>
      </c>
      <c r="B18" s="16">
        <v>15</v>
      </c>
      <c r="C18" s="17" t="s">
        <v>137</v>
      </c>
      <c r="D18" s="8"/>
      <c r="E18" s="4">
        <f t="shared" ca="1" si="2"/>
        <v>16</v>
      </c>
      <c r="F18" s="4" t="str">
        <f t="shared" ca="1" si="3"/>
        <v>÷</v>
      </c>
      <c r="G18" s="4">
        <f t="shared" ca="1" si="4"/>
        <v>6</v>
      </c>
      <c r="H18" s="9" t="s">
        <v>4</v>
      </c>
      <c r="I18" s="10" t="s">
        <v>77</v>
      </c>
      <c r="K18" s="16" t="s">
        <v>136</v>
      </c>
      <c r="L18" s="16">
        <v>40</v>
      </c>
      <c r="M18" s="17" t="s">
        <v>137</v>
      </c>
      <c r="O18" s="4">
        <f t="shared" ca="1" si="5"/>
        <v>58</v>
      </c>
      <c r="P18" s="4" t="str">
        <f t="shared" ca="1" si="6"/>
        <v>÷</v>
      </c>
      <c r="Q18" s="4">
        <f t="shared" ca="1" si="7"/>
        <v>8</v>
      </c>
      <c r="R18" s="9" t="s">
        <v>4</v>
      </c>
      <c r="S18" s="10" t="s">
        <v>66</v>
      </c>
      <c r="U18" s="16" t="s">
        <v>136</v>
      </c>
      <c r="V18" s="16">
        <v>65</v>
      </c>
      <c r="W18" s="17" t="s">
        <v>137</v>
      </c>
      <c r="Y18" s="4">
        <f t="shared" ca="1" si="8"/>
        <v>46</v>
      </c>
      <c r="Z18" s="4" t="str">
        <f t="shared" ca="1" si="9"/>
        <v>÷</v>
      </c>
      <c r="AA18" s="4">
        <f t="shared" ca="1" si="10"/>
        <v>6</v>
      </c>
      <c r="AB18" s="9" t="s">
        <v>4</v>
      </c>
      <c r="AC18" s="10" t="s">
        <v>77</v>
      </c>
      <c r="AE18" s="16" t="s">
        <v>136</v>
      </c>
      <c r="AF18" s="16">
        <v>90</v>
      </c>
      <c r="AG18" s="17" t="s">
        <v>137</v>
      </c>
      <c r="AH18" s="8"/>
      <c r="AI18" s="4">
        <f t="shared" ca="1" si="11"/>
        <v>68</v>
      </c>
      <c r="AJ18" s="4" t="str">
        <f t="shared" ca="1" si="12"/>
        <v>÷</v>
      </c>
      <c r="AK18" s="4">
        <f t="shared" ca="1" si="13"/>
        <v>7</v>
      </c>
      <c r="AL18" s="9" t="s">
        <v>4</v>
      </c>
      <c r="AM18" s="10" t="s">
        <v>77</v>
      </c>
      <c r="AN18" s="10"/>
      <c r="AO18" s="8"/>
      <c r="AP18" s="4">
        <v>16</v>
      </c>
      <c r="AQ18" s="15">
        <f t="shared" ca="1" si="0"/>
        <v>279.10799096082746</v>
      </c>
      <c r="AR18" s="4">
        <f t="shared" ca="1" si="1"/>
        <v>174</v>
      </c>
      <c r="AS18" s="12">
        <v>25</v>
      </c>
      <c r="AT18" s="13" t="s">
        <v>67</v>
      </c>
      <c r="AU18" s="12">
        <v>3</v>
      </c>
      <c r="AV18" s="4" t="s">
        <v>4</v>
      </c>
      <c r="AW18" s="14" t="s">
        <v>75</v>
      </c>
    </row>
    <row r="19" spans="1:49" ht="18" customHeight="1" x14ac:dyDescent="0.15">
      <c r="A19" s="16" t="s">
        <v>136</v>
      </c>
      <c r="B19" s="16">
        <v>16</v>
      </c>
      <c r="C19" s="17" t="s">
        <v>137</v>
      </c>
      <c r="D19" s="8"/>
      <c r="E19" s="4">
        <f t="shared" ca="1" si="2"/>
        <v>34</v>
      </c>
      <c r="F19" s="4" t="str">
        <f t="shared" ca="1" si="3"/>
        <v>÷</v>
      </c>
      <c r="G19" s="4">
        <f t="shared" ca="1" si="4"/>
        <v>5</v>
      </c>
      <c r="H19" s="9" t="s">
        <v>4</v>
      </c>
      <c r="I19" s="10" t="s">
        <v>77</v>
      </c>
      <c r="K19" s="16" t="s">
        <v>136</v>
      </c>
      <c r="L19" s="16">
        <v>41</v>
      </c>
      <c r="M19" s="17" t="s">
        <v>137</v>
      </c>
      <c r="O19" s="4">
        <f t="shared" ca="1" si="5"/>
        <v>39</v>
      </c>
      <c r="P19" s="4" t="str">
        <f t="shared" ca="1" si="6"/>
        <v>÷</v>
      </c>
      <c r="Q19" s="4">
        <f t="shared" ca="1" si="7"/>
        <v>9</v>
      </c>
      <c r="R19" s="9" t="s">
        <v>4</v>
      </c>
      <c r="S19" s="10" t="s">
        <v>66</v>
      </c>
      <c r="U19" s="16" t="s">
        <v>136</v>
      </c>
      <c r="V19" s="16">
        <v>66</v>
      </c>
      <c r="W19" s="17" t="s">
        <v>137</v>
      </c>
      <c r="Y19" s="4">
        <f t="shared" ca="1" si="8"/>
        <v>28</v>
      </c>
      <c r="Z19" s="4" t="str">
        <f t="shared" ca="1" si="9"/>
        <v>÷</v>
      </c>
      <c r="AA19" s="4">
        <f t="shared" ca="1" si="10"/>
        <v>9</v>
      </c>
      <c r="AB19" s="9" t="s">
        <v>4</v>
      </c>
      <c r="AC19" s="10" t="s">
        <v>77</v>
      </c>
      <c r="AE19" s="16" t="s">
        <v>136</v>
      </c>
      <c r="AF19" s="16">
        <v>91</v>
      </c>
      <c r="AG19" s="17" t="s">
        <v>137</v>
      </c>
      <c r="AH19" s="8"/>
      <c r="AI19" s="4">
        <f t="shared" ca="1" si="11"/>
        <v>42</v>
      </c>
      <c r="AJ19" s="4" t="str">
        <f t="shared" ca="1" si="12"/>
        <v>÷</v>
      </c>
      <c r="AK19" s="4">
        <f t="shared" ca="1" si="13"/>
        <v>5</v>
      </c>
      <c r="AL19" s="9" t="s">
        <v>4</v>
      </c>
      <c r="AM19" s="10" t="s">
        <v>77</v>
      </c>
      <c r="AN19" s="10"/>
      <c r="AO19" s="8"/>
      <c r="AP19" s="4">
        <v>17</v>
      </c>
      <c r="AQ19" s="15">
        <f t="shared" ca="1" si="0"/>
        <v>283.41867800671395</v>
      </c>
      <c r="AR19" s="4">
        <f t="shared" ca="1" si="1"/>
        <v>176</v>
      </c>
      <c r="AS19" s="12">
        <v>28</v>
      </c>
      <c r="AT19" s="13" t="s">
        <v>67</v>
      </c>
      <c r="AU19" s="12">
        <v>3</v>
      </c>
      <c r="AV19" s="4" t="s">
        <v>4</v>
      </c>
      <c r="AW19" s="14" t="s">
        <v>76</v>
      </c>
    </row>
    <row r="20" spans="1:49" ht="18" customHeight="1" x14ac:dyDescent="0.15">
      <c r="A20" s="16" t="s">
        <v>136</v>
      </c>
      <c r="B20" s="16">
        <v>17</v>
      </c>
      <c r="C20" s="17" t="s">
        <v>137</v>
      </c>
      <c r="D20" s="8"/>
      <c r="E20" s="4">
        <f t="shared" ca="1" si="2"/>
        <v>14</v>
      </c>
      <c r="F20" s="4" t="str">
        <f t="shared" ca="1" si="3"/>
        <v>÷</v>
      </c>
      <c r="G20" s="4">
        <f t="shared" ca="1" si="4"/>
        <v>4</v>
      </c>
      <c r="H20" s="9" t="s">
        <v>4</v>
      </c>
      <c r="I20" s="10" t="s">
        <v>77</v>
      </c>
      <c r="K20" s="16" t="s">
        <v>136</v>
      </c>
      <c r="L20" s="16">
        <v>42</v>
      </c>
      <c r="M20" s="17" t="s">
        <v>137</v>
      </c>
      <c r="O20" s="4">
        <f t="shared" ca="1" si="5"/>
        <v>32</v>
      </c>
      <c r="P20" s="4" t="str">
        <f t="shared" ca="1" si="6"/>
        <v>÷</v>
      </c>
      <c r="Q20" s="4">
        <f t="shared" ca="1" si="7"/>
        <v>5</v>
      </c>
      <c r="R20" s="9" t="s">
        <v>4</v>
      </c>
      <c r="S20" s="10" t="s">
        <v>66</v>
      </c>
      <c r="U20" s="16" t="s">
        <v>136</v>
      </c>
      <c r="V20" s="16">
        <v>67</v>
      </c>
      <c r="W20" s="17" t="s">
        <v>137</v>
      </c>
      <c r="Y20" s="4">
        <f t="shared" ca="1" si="8"/>
        <v>17</v>
      </c>
      <c r="Z20" s="4" t="str">
        <f t="shared" ca="1" si="9"/>
        <v>÷</v>
      </c>
      <c r="AA20" s="4">
        <f t="shared" ca="1" si="10"/>
        <v>4</v>
      </c>
      <c r="AB20" s="9" t="s">
        <v>4</v>
      </c>
      <c r="AC20" s="10" t="s">
        <v>77</v>
      </c>
      <c r="AE20" s="16" t="s">
        <v>136</v>
      </c>
      <c r="AF20" s="16">
        <v>92</v>
      </c>
      <c r="AG20" s="17" t="s">
        <v>137</v>
      </c>
      <c r="AH20" s="8"/>
      <c r="AI20" s="4">
        <f t="shared" ca="1" si="11"/>
        <v>19</v>
      </c>
      <c r="AJ20" s="4" t="str">
        <f t="shared" ca="1" si="12"/>
        <v>÷</v>
      </c>
      <c r="AK20" s="4">
        <f t="shared" ca="1" si="13"/>
        <v>7</v>
      </c>
      <c r="AL20" s="9" t="s">
        <v>4</v>
      </c>
      <c r="AM20" s="10" t="s">
        <v>77</v>
      </c>
      <c r="AN20" s="10"/>
      <c r="AO20" s="8"/>
      <c r="AP20" s="4">
        <v>18</v>
      </c>
      <c r="AQ20" s="15">
        <f t="shared" ca="1" si="0"/>
        <v>196.484995014606</v>
      </c>
      <c r="AR20" s="4">
        <f t="shared" ca="1" si="1"/>
        <v>122</v>
      </c>
      <c r="AS20" s="12">
        <v>5</v>
      </c>
      <c r="AT20" s="13" t="s">
        <v>67</v>
      </c>
      <c r="AU20" s="12">
        <v>3</v>
      </c>
      <c r="AV20" s="4" t="s">
        <v>4</v>
      </c>
      <c r="AW20" s="14" t="s">
        <v>9</v>
      </c>
    </row>
    <row r="21" spans="1:49" ht="18" customHeight="1" x14ac:dyDescent="0.15">
      <c r="A21" s="16" t="s">
        <v>136</v>
      </c>
      <c r="B21" s="16">
        <v>18</v>
      </c>
      <c r="C21" s="17" t="s">
        <v>137</v>
      </c>
      <c r="D21" s="8"/>
      <c r="E21" s="4">
        <f t="shared" ca="1" si="2"/>
        <v>29</v>
      </c>
      <c r="F21" s="4" t="str">
        <f t="shared" ca="1" si="3"/>
        <v>÷</v>
      </c>
      <c r="G21" s="4">
        <f t="shared" ca="1" si="4"/>
        <v>3</v>
      </c>
      <c r="H21" s="9" t="s">
        <v>4</v>
      </c>
      <c r="I21" s="10" t="s">
        <v>77</v>
      </c>
      <c r="K21" s="16" t="s">
        <v>136</v>
      </c>
      <c r="L21" s="16">
        <v>43</v>
      </c>
      <c r="M21" s="17" t="s">
        <v>137</v>
      </c>
      <c r="O21" s="4">
        <f t="shared" ca="1" si="5"/>
        <v>38</v>
      </c>
      <c r="P21" s="4" t="str">
        <f t="shared" ca="1" si="6"/>
        <v>÷</v>
      </c>
      <c r="Q21" s="4">
        <f t="shared" ca="1" si="7"/>
        <v>5</v>
      </c>
      <c r="R21" s="9" t="s">
        <v>4</v>
      </c>
      <c r="S21" s="10" t="s">
        <v>66</v>
      </c>
      <c r="U21" s="16" t="s">
        <v>136</v>
      </c>
      <c r="V21" s="16">
        <v>68</v>
      </c>
      <c r="W21" s="17" t="s">
        <v>137</v>
      </c>
      <c r="Y21" s="4">
        <f t="shared" ca="1" si="8"/>
        <v>66</v>
      </c>
      <c r="Z21" s="4" t="str">
        <f t="shared" ca="1" si="9"/>
        <v>÷</v>
      </c>
      <c r="AA21" s="4">
        <f t="shared" ca="1" si="10"/>
        <v>8</v>
      </c>
      <c r="AB21" s="9" t="s">
        <v>4</v>
      </c>
      <c r="AC21" s="10" t="s">
        <v>77</v>
      </c>
      <c r="AE21" s="16" t="s">
        <v>136</v>
      </c>
      <c r="AF21" s="16">
        <v>93</v>
      </c>
      <c r="AG21" s="17" t="s">
        <v>137</v>
      </c>
      <c r="AH21" s="8"/>
      <c r="AI21" s="4">
        <f t="shared" ca="1" si="11"/>
        <v>9</v>
      </c>
      <c r="AJ21" s="4" t="str">
        <f t="shared" ca="1" si="12"/>
        <v>÷</v>
      </c>
      <c r="AK21" s="4">
        <f t="shared" ca="1" si="13"/>
        <v>5</v>
      </c>
      <c r="AL21" s="9" t="s">
        <v>4</v>
      </c>
      <c r="AM21" s="10" t="s">
        <v>77</v>
      </c>
      <c r="AN21" s="10"/>
      <c r="AO21" s="8"/>
      <c r="AP21" s="4">
        <v>19</v>
      </c>
      <c r="AQ21" s="15">
        <f t="shared" ca="1" si="0"/>
        <v>52.145644874516236</v>
      </c>
      <c r="AR21" s="4">
        <f t="shared" ca="1" si="1"/>
        <v>28</v>
      </c>
      <c r="AS21" s="12">
        <v>8</v>
      </c>
      <c r="AT21" s="13" t="s">
        <v>78</v>
      </c>
      <c r="AU21" s="12">
        <v>3</v>
      </c>
      <c r="AV21" s="4" t="s">
        <v>4</v>
      </c>
      <c r="AW21" s="14" t="s">
        <v>10</v>
      </c>
    </row>
    <row r="22" spans="1:49" ht="18" customHeight="1" x14ac:dyDescent="0.15">
      <c r="A22" s="16" t="s">
        <v>136</v>
      </c>
      <c r="B22" s="16">
        <v>19</v>
      </c>
      <c r="C22" s="17" t="s">
        <v>137</v>
      </c>
      <c r="D22" s="8"/>
      <c r="E22" s="4">
        <f t="shared" ca="1" si="2"/>
        <v>39</v>
      </c>
      <c r="F22" s="4" t="str">
        <f t="shared" ca="1" si="3"/>
        <v>÷</v>
      </c>
      <c r="G22" s="4">
        <f t="shared" ca="1" si="4"/>
        <v>8</v>
      </c>
      <c r="H22" s="9" t="s">
        <v>4</v>
      </c>
      <c r="I22" s="10" t="s">
        <v>77</v>
      </c>
      <c r="K22" s="16" t="s">
        <v>136</v>
      </c>
      <c r="L22" s="16">
        <v>44</v>
      </c>
      <c r="M22" s="17" t="s">
        <v>137</v>
      </c>
      <c r="O22" s="4">
        <f t="shared" ca="1" si="5"/>
        <v>3</v>
      </c>
      <c r="P22" s="4" t="str">
        <f t="shared" ca="1" si="6"/>
        <v>÷</v>
      </c>
      <c r="Q22" s="4">
        <f t="shared" ca="1" si="7"/>
        <v>2</v>
      </c>
      <c r="R22" s="9" t="s">
        <v>4</v>
      </c>
      <c r="S22" s="10" t="s">
        <v>66</v>
      </c>
      <c r="U22" s="16" t="s">
        <v>136</v>
      </c>
      <c r="V22" s="16">
        <v>69</v>
      </c>
      <c r="W22" s="17" t="s">
        <v>137</v>
      </c>
      <c r="Y22" s="4">
        <f t="shared" ca="1" si="8"/>
        <v>49</v>
      </c>
      <c r="Z22" s="4" t="str">
        <f t="shared" ca="1" si="9"/>
        <v>÷</v>
      </c>
      <c r="AA22" s="4">
        <f t="shared" ca="1" si="10"/>
        <v>9</v>
      </c>
      <c r="AB22" s="9" t="s">
        <v>4</v>
      </c>
      <c r="AC22" s="10" t="s">
        <v>77</v>
      </c>
      <c r="AE22" s="16" t="s">
        <v>136</v>
      </c>
      <c r="AF22" s="16">
        <v>94</v>
      </c>
      <c r="AG22" s="17" t="s">
        <v>137</v>
      </c>
      <c r="AH22" s="8"/>
      <c r="AI22" s="4">
        <f t="shared" ca="1" si="11"/>
        <v>13</v>
      </c>
      <c r="AJ22" s="4" t="str">
        <f t="shared" ca="1" si="12"/>
        <v>÷</v>
      </c>
      <c r="AK22" s="4">
        <f t="shared" ca="1" si="13"/>
        <v>2</v>
      </c>
      <c r="AL22" s="9" t="s">
        <v>4</v>
      </c>
      <c r="AM22" s="10" t="s">
        <v>77</v>
      </c>
      <c r="AN22" s="10"/>
      <c r="AO22" s="8"/>
      <c r="AP22" s="4">
        <v>20</v>
      </c>
      <c r="AQ22" s="15">
        <f t="shared" ca="1" si="0"/>
        <v>236.22226285900422</v>
      </c>
      <c r="AR22" s="4">
        <f t="shared" ca="1" si="1"/>
        <v>149</v>
      </c>
      <c r="AS22" s="12">
        <v>14</v>
      </c>
      <c r="AT22" s="13" t="s">
        <v>78</v>
      </c>
      <c r="AU22" s="12">
        <v>3</v>
      </c>
      <c r="AV22" s="4" t="s">
        <v>4</v>
      </c>
      <c r="AW22" s="14" t="s">
        <v>12</v>
      </c>
    </row>
    <row r="23" spans="1:49" ht="18" customHeight="1" x14ac:dyDescent="0.15">
      <c r="A23" s="16" t="s">
        <v>136</v>
      </c>
      <c r="B23" s="16">
        <v>20</v>
      </c>
      <c r="C23" s="17" t="s">
        <v>137</v>
      </c>
      <c r="D23" s="8"/>
      <c r="E23" s="4">
        <f t="shared" ca="1" si="2"/>
        <v>79</v>
      </c>
      <c r="F23" s="4" t="str">
        <f t="shared" ca="1" si="3"/>
        <v>÷</v>
      </c>
      <c r="G23" s="4">
        <f t="shared" ca="1" si="4"/>
        <v>9</v>
      </c>
      <c r="H23" s="9" t="s">
        <v>4</v>
      </c>
      <c r="I23" s="10" t="s">
        <v>77</v>
      </c>
      <c r="K23" s="16" t="s">
        <v>136</v>
      </c>
      <c r="L23" s="16">
        <v>45</v>
      </c>
      <c r="M23" s="17" t="s">
        <v>137</v>
      </c>
      <c r="O23" s="4">
        <f t="shared" ca="1" si="5"/>
        <v>23</v>
      </c>
      <c r="P23" s="4" t="str">
        <f t="shared" ca="1" si="6"/>
        <v>÷</v>
      </c>
      <c r="Q23" s="4">
        <f t="shared" ca="1" si="7"/>
        <v>5</v>
      </c>
      <c r="R23" s="9" t="s">
        <v>4</v>
      </c>
      <c r="S23" s="10" t="s">
        <v>66</v>
      </c>
      <c r="U23" s="16" t="s">
        <v>136</v>
      </c>
      <c r="V23" s="16">
        <v>70</v>
      </c>
      <c r="W23" s="17" t="s">
        <v>137</v>
      </c>
      <c r="Y23" s="4">
        <f t="shared" ca="1" si="8"/>
        <v>18</v>
      </c>
      <c r="Z23" s="4" t="str">
        <f t="shared" ca="1" si="9"/>
        <v>÷</v>
      </c>
      <c r="AA23" s="4">
        <f t="shared" ca="1" si="10"/>
        <v>5</v>
      </c>
      <c r="AB23" s="9" t="s">
        <v>4</v>
      </c>
      <c r="AC23" s="10" t="s">
        <v>77</v>
      </c>
      <c r="AE23" s="16" t="s">
        <v>136</v>
      </c>
      <c r="AF23" s="16">
        <v>95</v>
      </c>
      <c r="AG23" s="17" t="s">
        <v>137</v>
      </c>
      <c r="AH23" s="8"/>
      <c r="AI23" s="4">
        <f t="shared" ca="1" si="11"/>
        <v>9</v>
      </c>
      <c r="AJ23" s="4" t="str">
        <f t="shared" ca="1" si="12"/>
        <v>÷</v>
      </c>
      <c r="AK23" s="4">
        <f t="shared" ca="1" si="13"/>
        <v>4</v>
      </c>
      <c r="AL23" s="9" t="s">
        <v>4</v>
      </c>
      <c r="AM23" s="10" t="s">
        <v>77</v>
      </c>
      <c r="AN23" s="10"/>
      <c r="AO23" s="8"/>
      <c r="AP23" s="4">
        <v>21</v>
      </c>
      <c r="AQ23" s="15">
        <f t="shared" ca="1" si="0"/>
        <v>95.836051478416238</v>
      </c>
      <c r="AR23" s="4">
        <f t="shared" ca="1" si="1"/>
        <v>53</v>
      </c>
      <c r="AS23" s="12">
        <v>17</v>
      </c>
      <c r="AT23" s="13" t="s">
        <v>78</v>
      </c>
      <c r="AU23" s="12">
        <v>3</v>
      </c>
      <c r="AV23" s="4" t="s">
        <v>4</v>
      </c>
      <c r="AW23" s="14" t="s">
        <v>13</v>
      </c>
    </row>
    <row r="24" spans="1:49" ht="18" customHeight="1" x14ac:dyDescent="0.15">
      <c r="A24" s="16" t="s">
        <v>136</v>
      </c>
      <c r="B24" s="16">
        <v>21</v>
      </c>
      <c r="C24" s="17" t="s">
        <v>137</v>
      </c>
      <c r="D24" s="8"/>
      <c r="E24" s="4">
        <f t="shared" ca="1" si="2"/>
        <v>8</v>
      </c>
      <c r="F24" s="4" t="str">
        <f t="shared" ca="1" si="3"/>
        <v>÷</v>
      </c>
      <c r="G24" s="4">
        <f t="shared" ca="1" si="4"/>
        <v>7</v>
      </c>
      <c r="H24" s="9" t="s">
        <v>4</v>
      </c>
      <c r="I24" s="10" t="s">
        <v>77</v>
      </c>
      <c r="K24" s="16" t="s">
        <v>136</v>
      </c>
      <c r="L24" s="16">
        <v>46</v>
      </c>
      <c r="M24" s="17" t="s">
        <v>137</v>
      </c>
      <c r="O24" s="4">
        <f t="shared" ca="1" si="5"/>
        <v>6</v>
      </c>
      <c r="P24" s="4" t="str">
        <f t="shared" ca="1" si="6"/>
        <v>÷</v>
      </c>
      <c r="Q24" s="4">
        <f t="shared" ca="1" si="7"/>
        <v>4</v>
      </c>
      <c r="R24" s="9" t="s">
        <v>4</v>
      </c>
      <c r="S24" s="10" t="s">
        <v>66</v>
      </c>
      <c r="U24" s="16" t="s">
        <v>136</v>
      </c>
      <c r="V24" s="16">
        <v>71</v>
      </c>
      <c r="W24" s="17" t="s">
        <v>137</v>
      </c>
      <c r="Y24" s="4">
        <f t="shared" ca="1" si="8"/>
        <v>48</v>
      </c>
      <c r="Z24" s="4" t="str">
        <f t="shared" ca="1" si="9"/>
        <v>÷</v>
      </c>
      <c r="AA24" s="4">
        <f t="shared" ca="1" si="10"/>
        <v>9</v>
      </c>
      <c r="AB24" s="9" t="s">
        <v>4</v>
      </c>
      <c r="AC24" s="10" t="s">
        <v>77</v>
      </c>
      <c r="AE24" s="16" t="s">
        <v>136</v>
      </c>
      <c r="AF24" s="16">
        <v>96</v>
      </c>
      <c r="AG24" s="17" t="s">
        <v>137</v>
      </c>
      <c r="AH24" s="8"/>
      <c r="AI24" s="4">
        <f t="shared" ca="1" si="11"/>
        <v>44</v>
      </c>
      <c r="AJ24" s="4" t="str">
        <f t="shared" ca="1" si="12"/>
        <v>÷</v>
      </c>
      <c r="AK24" s="4">
        <f t="shared" ca="1" si="13"/>
        <v>5</v>
      </c>
      <c r="AL24" s="9" t="s">
        <v>4</v>
      </c>
      <c r="AM24" s="10" t="s">
        <v>77</v>
      </c>
      <c r="AN24" s="10"/>
      <c r="AO24" s="8"/>
      <c r="AP24" s="4">
        <v>22</v>
      </c>
      <c r="AQ24" s="15">
        <f t="shared" ca="1" si="0"/>
        <v>214.16311005245774</v>
      </c>
      <c r="AR24" s="4">
        <f t="shared" ca="1" si="1"/>
        <v>135</v>
      </c>
      <c r="AS24" s="12">
        <v>23</v>
      </c>
      <c r="AT24" s="13" t="s">
        <v>78</v>
      </c>
      <c r="AU24" s="12">
        <v>3</v>
      </c>
      <c r="AV24" s="4" t="s">
        <v>4</v>
      </c>
      <c r="AW24" s="14" t="s">
        <v>15</v>
      </c>
    </row>
    <row r="25" spans="1:49" ht="18" customHeight="1" x14ac:dyDescent="0.15">
      <c r="A25" s="16" t="s">
        <v>136</v>
      </c>
      <c r="B25" s="16">
        <v>22</v>
      </c>
      <c r="C25" s="17" t="s">
        <v>137</v>
      </c>
      <c r="D25" s="8"/>
      <c r="E25" s="4">
        <f t="shared" ca="1" si="2"/>
        <v>65</v>
      </c>
      <c r="F25" s="4" t="str">
        <f t="shared" ca="1" si="3"/>
        <v>÷</v>
      </c>
      <c r="G25" s="4">
        <f t="shared" ca="1" si="4"/>
        <v>9</v>
      </c>
      <c r="H25" s="9" t="s">
        <v>4</v>
      </c>
      <c r="I25" s="10" t="s">
        <v>77</v>
      </c>
      <c r="K25" s="16" t="s">
        <v>136</v>
      </c>
      <c r="L25" s="16">
        <v>47</v>
      </c>
      <c r="M25" s="17" t="s">
        <v>137</v>
      </c>
      <c r="O25" s="4">
        <f t="shared" ca="1" si="5"/>
        <v>49</v>
      </c>
      <c r="P25" s="4" t="str">
        <f t="shared" ca="1" si="6"/>
        <v>÷</v>
      </c>
      <c r="Q25" s="4">
        <f t="shared" ca="1" si="7"/>
        <v>8</v>
      </c>
      <c r="R25" s="9" t="s">
        <v>4</v>
      </c>
      <c r="S25" s="10" t="s">
        <v>66</v>
      </c>
      <c r="U25" s="16" t="s">
        <v>136</v>
      </c>
      <c r="V25" s="16">
        <v>72</v>
      </c>
      <c r="W25" s="17" t="s">
        <v>137</v>
      </c>
      <c r="Y25" s="4">
        <f t="shared" ca="1" si="8"/>
        <v>22</v>
      </c>
      <c r="Z25" s="4" t="str">
        <f t="shared" ca="1" si="9"/>
        <v>÷</v>
      </c>
      <c r="AA25" s="4">
        <f t="shared" ca="1" si="10"/>
        <v>7</v>
      </c>
      <c r="AB25" s="9" t="s">
        <v>4</v>
      </c>
      <c r="AC25" s="10" t="s">
        <v>77</v>
      </c>
      <c r="AE25" s="16" t="s">
        <v>136</v>
      </c>
      <c r="AF25" s="16">
        <v>97</v>
      </c>
      <c r="AG25" s="17" t="s">
        <v>137</v>
      </c>
      <c r="AH25" s="8"/>
      <c r="AI25" s="4">
        <f t="shared" ca="1" si="11"/>
        <v>25</v>
      </c>
      <c r="AJ25" s="4" t="str">
        <f t="shared" ca="1" si="12"/>
        <v>÷</v>
      </c>
      <c r="AK25" s="4">
        <f t="shared" ca="1" si="13"/>
        <v>4</v>
      </c>
      <c r="AL25" s="9" t="s">
        <v>4</v>
      </c>
      <c r="AM25" s="10" t="s">
        <v>77</v>
      </c>
      <c r="AN25" s="10"/>
      <c r="AO25" s="8"/>
      <c r="AP25" s="4">
        <v>23</v>
      </c>
      <c r="AQ25" s="15">
        <f t="shared" ca="1" si="0"/>
        <v>210.28561664818204</v>
      </c>
      <c r="AR25" s="4">
        <f t="shared" ca="1" si="1"/>
        <v>130</v>
      </c>
      <c r="AS25" s="12">
        <v>26</v>
      </c>
      <c r="AT25" s="13" t="s">
        <v>78</v>
      </c>
      <c r="AU25" s="12">
        <v>3</v>
      </c>
      <c r="AV25" s="4" t="s">
        <v>4</v>
      </c>
      <c r="AW25" s="14" t="s">
        <v>16</v>
      </c>
    </row>
    <row r="26" spans="1:49" ht="18" customHeight="1" x14ac:dyDescent="0.15">
      <c r="A26" s="16" t="s">
        <v>136</v>
      </c>
      <c r="B26" s="16">
        <v>23</v>
      </c>
      <c r="C26" s="17" t="s">
        <v>137</v>
      </c>
      <c r="D26" s="8"/>
      <c r="E26" s="4">
        <f t="shared" ca="1" si="2"/>
        <v>29</v>
      </c>
      <c r="F26" s="4" t="str">
        <f t="shared" ca="1" si="3"/>
        <v>÷</v>
      </c>
      <c r="G26" s="4">
        <f t="shared" ca="1" si="4"/>
        <v>9</v>
      </c>
      <c r="H26" s="9" t="s">
        <v>4</v>
      </c>
      <c r="I26" s="10" t="s">
        <v>77</v>
      </c>
      <c r="K26" s="16" t="s">
        <v>136</v>
      </c>
      <c r="L26" s="16">
        <v>48</v>
      </c>
      <c r="M26" s="17" t="s">
        <v>137</v>
      </c>
      <c r="O26" s="4">
        <f t="shared" ca="1" si="5"/>
        <v>87</v>
      </c>
      <c r="P26" s="4" t="str">
        <f t="shared" ca="1" si="6"/>
        <v>÷</v>
      </c>
      <c r="Q26" s="4">
        <f t="shared" ca="1" si="7"/>
        <v>9</v>
      </c>
      <c r="R26" s="9" t="s">
        <v>4</v>
      </c>
      <c r="S26" s="10" t="s">
        <v>66</v>
      </c>
      <c r="U26" s="16" t="s">
        <v>136</v>
      </c>
      <c r="V26" s="16">
        <v>73</v>
      </c>
      <c r="W26" s="17" t="s">
        <v>137</v>
      </c>
      <c r="Y26" s="4">
        <f t="shared" ca="1" si="8"/>
        <v>22</v>
      </c>
      <c r="Z26" s="4" t="str">
        <f t="shared" ca="1" si="9"/>
        <v>÷</v>
      </c>
      <c r="AA26" s="4">
        <f t="shared" ca="1" si="10"/>
        <v>3</v>
      </c>
      <c r="AB26" s="9" t="s">
        <v>4</v>
      </c>
      <c r="AC26" s="10" t="s">
        <v>77</v>
      </c>
      <c r="AE26" s="16" t="s">
        <v>136</v>
      </c>
      <c r="AF26" s="16">
        <v>98</v>
      </c>
      <c r="AG26" s="17" t="s">
        <v>137</v>
      </c>
      <c r="AH26" s="8"/>
      <c r="AI26" s="4">
        <f t="shared" ca="1" si="11"/>
        <v>14</v>
      </c>
      <c r="AJ26" s="4" t="str">
        <f t="shared" ca="1" si="12"/>
        <v>÷</v>
      </c>
      <c r="AK26" s="4">
        <f t="shared" ca="1" si="13"/>
        <v>5</v>
      </c>
      <c r="AL26" s="9" t="s">
        <v>4</v>
      </c>
      <c r="AM26" s="10" t="s">
        <v>77</v>
      </c>
      <c r="AN26" s="10"/>
      <c r="AO26" s="8"/>
      <c r="AP26" s="4">
        <v>24</v>
      </c>
      <c r="AQ26" s="15">
        <f t="shared" ca="1" si="0"/>
        <v>38.844811481474935</v>
      </c>
      <c r="AR26" s="4">
        <f t="shared" ca="1" si="1"/>
        <v>18</v>
      </c>
      <c r="AS26" s="12">
        <v>29</v>
      </c>
      <c r="AT26" s="13" t="s">
        <v>78</v>
      </c>
      <c r="AU26" s="12">
        <v>3</v>
      </c>
      <c r="AV26" s="4" t="s">
        <v>4</v>
      </c>
      <c r="AW26" s="14" t="s">
        <v>17</v>
      </c>
    </row>
    <row r="27" spans="1:49" ht="18" customHeight="1" x14ac:dyDescent="0.15">
      <c r="A27" s="16" t="s">
        <v>136</v>
      </c>
      <c r="B27" s="16">
        <v>24</v>
      </c>
      <c r="C27" s="17" t="s">
        <v>137</v>
      </c>
      <c r="D27" s="8"/>
      <c r="E27" s="4">
        <f t="shared" ca="1" si="2"/>
        <v>74</v>
      </c>
      <c r="F27" s="4" t="str">
        <f t="shared" ca="1" si="3"/>
        <v>÷</v>
      </c>
      <c r="G27" s="4">
        <f t="shared" ca="1" si="4"/>
        <v>9</v>
      </c>
      <c r="H27" s="9" t="s">
        <v>4</v>
      </c>
      <c r="I27" s="10" t="s">
        <v>77</v>
      </c>
      <c r="K27" s="16" t="s">
        <v>136</v>
      </c>
      <c r="L27" s="16">
        <v>49</v>
      </c>
      <c r="M27" s="17" t="s">
        <v>137</v>
      </c>
      <c r="O27" s="4">
        <f t="shared" ca="1" si="5"/>
        <v>26</v>
      </c>
      <c r="P27" s="4" t="str">
        <f t="shared" ca="1" si="6"/>
        <v>÷</v>
      </c>
      <c r="Q27" s="4">
        <f t="shared" ca="1" si="7"/>
        <v>5</v>
      </c>
      <c r="R27" s="9" t="s">
        <v>4</v>
      </c>
      <c r="S27" s="10" t="s">
        <v>66</v>
      </c>
      <c r="U27" s="16" t="s">
        <v>136</v>
      </c>
      <c r="V27" s="16">
        <v>74</v>
      </c>
      <c r="W27" s="17" t="s">
        <v>137</v>
      </c>
      <c r="Y27" s="4">
        <f t="shared" ca="1" si="8"/>
        <v>69</v>
      </c>
      <c r="Z27" s="4" t="str">
        <f t="shared" ca="1" si="9"/>
        <v>÷</v>
      </c>
      <c r="AA27" s="4">
        <f t="shared" ca="1" si="10"/>
        <v>7</v>
      </c>
      <c r="AB27" s="9" t="s">
        <v>4</v>
      </c>
      <c r="AC27" s="10" t="s">
        <v>77</v>
      </c>
      <c r="AE27" s="16" t="s">
        <v>136</v>
      </c>
      <c r="AF27" s="16">
        <v>99</v>
      </c>
      <c r="AG27" s="17" t="s">
        <v>137</v>
      </c>
      <c r="AH27" s="8"/>
      <c r="AI27" s="4">
        <f t="shared" ca="1" si="11"/>
        <v>17</v>
      </c>
      <c r="AJ27" s="4" t="str">
        <f t="shared" ca="1" si="12"/>
        <v>÷</v>
      </c>
      <c r="AK27" s="4">
        <f t="shared" ca="1" si="13"/>
        <v>8</v>
      </c>
      <c r="AL27" s="9" t="s">
        <v>4</v>
      </c>
      <c r="AM27" s="10" t="s">
        <v>77</v>
      </c>
      <c r="AN27" s="10"/>
      <c r="AO27" s="8"/>
      <c r="AP27" s="4">
        <v>25</v>
      </c>
      <c r="AQ27" s="15">
        <f t="shared" ca="1" si="0"/>
        <v>143.72464520121474</v>
      </c>
      <c r="AR27" s="4">
        <f t="shared" ca="1" si="1"/>
        <v>84</v>
      </c>
      <c r="AS27" s="12">
        <v>5</v>
      </c>
      <c r="AT27" s="13" t="s">
        <v>78</v>
      </c>
      <c r="AU27" s="12">
        <v>4</v>
      </c>
      <c r="AV27" s="4" t="s">
        <v>4</v>
      </c>
      <c r="AW27" s="14" t="s">
        <v>79</v>
      </c>
    </row>
    <row r="28" spans="1:49" ht="18" customHeight="1" x14ac:dyDescent="0.15">
      <c r="A28" s="16" t="s">
        <v>136</v>
      </c>
      <c r="B28" s="16">
        <v>25</v>
      </c>
      <c r="C28" s="17" t="s">
        <v>137</v>
      </c>
      <c r="D28" s="8"/>
      <c r="E28" s="4">
        <f t="shared" ca="1" si="2"/>
        <v>14</v>
      </c>
      <c r="F28" s="4" t="str">
        <f t="shared" ca="1" si="3"/>
        <v>÷</v>
      </c>
      <c r="G28" s="4">
        <f t="shared" ca="1" si="4"/>
        <v>6</v>
      </c>
      <c r="H28" s="9" t="s">
        <v>4</v>
      </c>
      <c r="I28" s="10" t="s">
        <v>77</v>
      </c>
      <c r="K28" s="16" t="s">
        <v>136</v>
      </c>
      <c r="L28" s="16">
        <v>50</v>
      </c>
      <c r="M28" s="17" t="s">
        <v>137</v>
      </c>
      <c r="O28" s="4">
        <f t="shared" ca="1" si="5"/>
        <v>17</v>
      </c>
      <c r="P28" s="4" t="str">
        <f t="shared" ca="1" si="6"/>
        <v>÷</v>
      </c>
      <c r="Q28" s="4">
        <f t="shared" ca="1" si="7"/>
        <v>6</v>
      </c>
      <c r="R28" s="9" t="s">
        <v>4</v>
      </c>
      <c r="S28" s="10" t="s">
        <v>66</v>
      </c>
      <c r="U28" s="16" t="s">
        <v>136</v>
      </c>
      <c r="V28" s="16">
        <v>75</v>
      </c>
      <c r="W28" s="17" t="s">
        <v>137</v>
      </c>
      <c r="Y28" s="4">
        <f t="shared" ca="1" si="8"/>
        <v>29</v>
      </c>
      <c r="Z28" s="4" t="str">
        <f t="shared" ca="1" si="9"/>
        <v>÷</v>
      </c>
      <c r="AA28" s="4">
        <f t="shared" ca="1" si="10"/>
        <v>7</v>
      </c>
      <c r="AB28" s="9" t="s">
        <v>4</v>
      </c>
      <c r="AC28" s="10" t="s">
        <v>77</v>
      </c>
      <c r="AE28" s="16" t="s">
        <v>136</v>
      </c>
      <c r="AF28" s="16">
        <v>100</v>
      </c>
      <c r="AG28" s="17" t="s">
        <v>137</v>
      </c>
      <c r="AH28" s="8"/>
      <c r="AI28" s="4">
        <f t="shared" ca="1" si="11"/>
        <v>7</v>
      </c>
      <c r="AJ28" s="4" t="str">
        <f t="shared" ca="1" si="12"/>
        <v>÷</v>
      </c>
      <c r="AK28" s="4">
        <f t="shared" ca="1" si="13"/>
        <v>2</v>
      </c>
      <c r="AL28" s="9" t="s">
        <v>4</v>
      </c>
      <c r="AM28" s="10" t="s">
        <v>77</v>
      </c>
      <c r="AN28" s="10"/>
      <c r="AO28" s="8"/>
      <c r="AP28" s="4">
        <v>26</v>
      </c>
      <c r="AQ28" s="15">
        <f t="shared" ca="1" si="0"/>
        <v>154.09813076951383</v>
      </c>
      <c r="AR28" s="4">
        <f t="shared" ca="1" si="1"/>
        <v>95</v>
      </c>
      <c r="AS28" s="12">
        <v>9</v>
      </c>
      <c r="AT28" s="13" t="s">
        <v>78</v>
      </c>
      <c r="AU28" s="12">
        <v>4</v>
      </c>
      <c r="AV28" s="4" t="s">
        <v>4</v>
      </c>
      <c r="AW28" s="14" t="s">
        <v>80</v>
      </c>
    </row>
    <row r="29" spans="1:49" ht="14.25" x14ac:dyDescent="0.15">
      <c r="AP29" s="4">
        <v>27</v>
      </c>
      <c r="AQ29" s="15">
        <f t="shared" ca="1" si="0"/>
        <v>186.16218889647982</v>
      </c>
      <c r="AR29" s="4">
        <f t="shared" ca="1" si="1"/>
        <v>116</v>
      </c>
      <c r="AS29" s="12">
        <v>13</v>
      </c>
      <c r="AT29" s="13" t="s">
        <v>78</v>
      </c>
      <c r="AU29" s="12">
        <v>4</v>
      </c>
      <c r="AV29" s="4" t="s">
        <v>4</v>
      </c>
      <c r="AW29" s="14" t="s">
        <v>81</v>
      </c>
    </row>
    <row r="30" spans="1:49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あまりのあるわり算</v>
      </c>
      <c r="F30" s="1"/>
      <c r="G30" s="1"/>
      <c r="Q30" s="4" t="str">
        <f>IF(Q1="","",Q1)</f>
        <v>（くり下がりなし）</v>
      </c>
      <c r="AL30" s="2" t="str">
        <f t="shared" ref="AL30:AO32" si="15">IF(AL1="","",AL1)</f>
        <v>№</v>
      </c>
      <c r="AM30" s="2" t="str">
        <f t="shared" si="15"/>
        <v/>
      </c>
      <c r="AN30" s="2"/>
      <c r="AO30" s="4" t="str">
        <f t="shared" si="15"/>
        <v/>
      </c>
      <c r="AP30" s="4">
        <v>28</v>
      </c>
      <c r="AQ30" s="15">
        <f t="shared" ca="1" si="0"/>
        <v>122.31975214385982</v>
      </c>
      <c r="AR30" s="4">
        <f t="shared" ca="1" si="1"/>
        <v>67</v>
      </c>
      <c r="AS30" s="12">
        <v>17</v>
      </c>
      <c r="AT30" s="13" t="s">
        <v>78</v>
      </c>
      <c r="AU30" s="12">
        <v>4</v>
      </c>
      <c r="AV30" s="4" t="s">
        <v>4</v>
      </c>
      <c r="AW30" s="14" t="s">
        <v>82</v>
      </c>
    </row>
    <row r="31" spans="1:49" ht="18.75" x14ac:dyDescent="0.2">
      <c r="A31" s="4" t="str">
        <f t="shared" si="14"/>
        <v>☆　つぎの計算をしましょう。</v>
      </c>
      <c r="S31" s="11" t="s">
        <v>57</v>
      </c>
      <c r="U31" s="2" t="str">
        <f t="shared" ref="U31:AL46" si="16">IF(U2="","",U2)</f>
        <v>名前</v>
      </c>
      <c r="V31" s="2"/>
      <c r="W31" s="2"/>
      <c r="Y31" s="4" t="str">
        <f t="shared" si="16"/>
        <v/>
      </c>
      <c r="AI31" s="4" t="str">
        <f t="shared" si="16"/>
        <v/>
      </c>
      <c r="AL31" s="5" t="str">
        <f t="shared" si="15"/>
        <v/>
      </c>
      <c r="AM31" s="5" t="str">
        <f t="shared" si="15"/>
        <v/>
      </c>
      <c r="AN31" s="7"/>
      <c r="AO31" s="4" t="str">
        <f t="shared" si="15"/>
        <v/>
      </c>
      <c r="AP31" s="4">
        <v>29</v>
      </c>
      <c r="AQ31" s="15">
        <f t="shared" ca="1" si="0"/>
        <v>206.07060366726603</v>
      </c>
      <c r="AR31" s="4">
        <f t="shared" ca="1" si="1"/>
        <v>129</v>
      </c>
      <c r="AS31" s="12">
        <v>21</v>
      </c>
      <c r="AT31" s="13" t="s">
        <v>78</v>
      </c>
      <c r="AU31" s="12">
        <v>4</v>
      </c>
      <c r="AV31" s="4" t="s">
        <v>4</v>
      </c>
      <c r="AW31" s="14" t="s">
        <v>83</v>
      </c>
    </row>
    <row r="32" spans="1:49" ht="14.25" x14ac:dyDescent="0.15">
      <c r="A32" s="4" t="str">
        <f t="shared" si="14"/>
        <v/>
      </c>
      <c r="D32" s="4" t="str">
        <f t="shared" ref="D32:U47" si="17">IF(D3="","",D3)</f>
        <v/>
      </c>
      <c r="E32" s="4" t="str">
        <f t="shared" si="17"/>
        <v/>
      </c>
      <c r="H32" s="4" t="str">
        <f t="shared" si="17"/>
        <v/>
      </c>
      <c r="I32" s="4" t="str">
        <f t="shared" si="17"/>
        <v/>
      </c>
      <c r="J32" s="4" t="str">
        <f t="shared" si="17"/>
        <v/>
      </c>
      <c r="K32" s="4" t="str">
        <f t="shared" si="17"/>
        <v/>
      </c>
      <c r="N32" s="4" t="str">
        <f t="shared" si="17"/>
        <v/>
      </c>
      <c r="O32" s="4" t="str">
        <f t="shared" si="17"/>
        <v/>
      </c>
      <c r="R32" s="4" t="str">
        <f t="shared" si="17"/>
        <v/>
      </c>
      <c r="S32" s="4" t="str">
        <f t="shared" si="17"/>
        <v/>
      </c>
      <c r="T32" s="4" t="str">
        <f t="shared" si="17"/>
        <v/>
      </c>
      <c r="U32" s="5" t="str">
        <f t="shared" si="16"/>
        <v/>
      </c>
      <c r="V32" s="5"/>
      <c r="W32" s="5"/>
      <c r="X32" s="5" t="str">
        <f t="shared" si="16"/>
        <v/>
      </c>
      <c r="Y32" s="5" t="str">
        <f t="shared" si="16"/>
        <v/>
      </c>
      <c r="Z32" s="5"/>
      <c r="AA32" s="5"/>
      <c r="AB32" s="5" t="str">
        <f t="shared" si="16"/>
        <v/>
      </c>
      <c r="AC32" s="5" t="str">
        <f t="shared" si="16"/>
        <v/>
      </c>
      <c r="AD32" s="5" t="str">
        <f t="shared" si="16"/>
        <v/>
      </c>
      <c r="AE32" s="5" t="str">
        <f t="shared" si="16"/>
        <v/>
      </c>
      <c r="AF32" s="7"/>
      <c r="AG32" s="7"/>
      <c r="AH32" s="7"/>
      <c r="AI32" s="4" t="str">
        <f t="shared" si="16"/>
        <v/>
      </c>
      <c r="AL32" s="4" t="str">
        <f t="shared" si="15"/>
        <v/>
      </c>
      <c r="AM32" s="4" t="str">
        <f t="shared" si="15"/>
        <v/>
      </c>
      <c r="AO32" s="4" t="str">
        <f t="shared" si="15"/>
        <v/>
      </c>
      <c r="AP32" s="4">
        <v>30</v>
      </c>
      <c r="AQ32" s="15">
        <f t="shared" ca="1" si="0"/>
        <v>158.30215731800985</v>
      </c>
      <c r="AR32" s="4">
        <f t="shared" ca="1" si="1"/>
        <v>97</v>
      </c>
      <c r="AS32" s="12">
        <v>25</v>
      </c>
      <c r="AT32" s="13" t="s">
        <v>78</v>
      </c>
      <c r="AU32" s="12">
        <v>4</v>
      </c>
      <c r="AV32" s="4" t="s">
        <v>4</v>
      </c>
      <c r="AW32" s="14" t="s">
        <v>84</v>
      </c>
    </row>
    <row r="33" spans="1:49" ht="18" customHeight="1" x14ac:dyDescent="0.15">
      <c r="A33" s="16" t="str">
        <f t="shared" si="14"/>
        <v>(</v>
      </c>
      <c r="B33" s="16">
        <f t="shared" ref="B33:C57" si="18">IF(B4="","",B4)</f>
        <v>1</v>
      </c>
      <c r="C33" s="16" t="str">
        <f t="shared" si="18"/>
        <v>)</v>
      </c>
      <c r="D33" s="4" t="str">
        <f t="shared" si="17"/>
        <v/>
      </c>
      <c r="E33" s="4">
        <f t="shared" ca="1" si="17"/>
        <v>56</v>
      </c>
      <c r="F33" s="8" t="str">
        <f ca="1">IF(F4="","",F4)</f>
        <v>÷</v>
      </c>
      <c r="G33" s="4">
        <f ca="1">IF(G4="","",G4)</f>
        <v>9</v>
      </c>
      <c r="H33" s="4" t="str">
        <f t="shared" si="17"/>
        <v>＝</v>
      </c>
      <c r="I33" s="11" t="str">
        <f ca="1">VLOOKUP(B33,$AR$3:$AW$226,6,FALSE)</f>
        <v>６…２</v>
      </c>
      <c r="J33" s="4" t="str">
        <f t="shared" si="17"/>
        <v/>
      </c>
      <c r="K33" s="16" t="str">
        <f t="shared" si="17"/>
        <v>(</v>
      </c>
      <c r="L33" s="16">
        <f t="shared" si="17"/>
        <v>26</v>
      </c>
      <c r="M33" s="16" t="str">
        <f t="shared" si="17"/>
        <v>)</v>
      </c>
      <c r="N33" s="4" t="str">
        <f t="shared" si="17"/>
        <v/>
      </c>
      <c r="O33" s="4">
        <f t="shared" ca="1" si="17"/>
        <v>38</v>
      </c>
      <c r="P33" s="8" t="str">
        <f ca="1">IF(P4="","",P4)</f>
        <v>÷</v>
      </c>
      <c r="Q33" s="4">
        <f ca="1">IF(Q4="","",Q4)</f>
        <v>6</v>
      </c>
      <c r="R33" s="4" t="str">
        <f t="shared" si="17"/>
        <v>＝</v>
      </c>
      <c r="S33" s="11" t="str">
        <f ca="1">VLOOKUP(L33,$AR$3:$AW$226,6,FALSE)</f>
        <v>６…２</v>
      </c>
      <c r="T33" s="4" t="str">
        <f t="shared" si="17"/>
        <v/>
      </c>
      <c r="U33" s="16" t="str">
        <f t="shared" si="17"/>
        <v>(</v>
      </c>
      <c r="V33" s="16">
        <f t="shared" ref="V33:W47" si="19">IF(V4="","",V4)</f>
        <v>51</v>
      </c>
      <c r="W33" s="16" t="str">
        <f t="shared" si="19"/>
        <v>)</v>
      </c>
      <c r="X33" s="4" t="str">
        <f t="shared" si="16"/>
        <v/>
      </c>
      <c r="Y33" s="4">
        <f t="shared" ca="1" si="16"/>
        <v>26</v>
      </c>
      <c r="Z33" s="8" t="str">
        <f t="shared" ca="1" si="16"/>
        <v>÷</v>
      </c>
      <c r="AA33" s="4">
        <f t="shared" ca="1" si="16"/>
        <v>8</v>
      </c>
      <c r="AB33" s="4" t="str">
        <f t="shared" si="16"/>
        <v>＝</v>
      </c>
      <c r="AC33" s="11" t="str">
        <f ca="1">VLOOKUP(V33,$AR$3:$AW$226,6,FALSE)</f>
        <v>３…２</v>
      </c>
      <c r="AD33" s="4" t="str">
        <f t="shared" si="16"/>
        <v/>
      </c>
      <c r="AE33" s="16" t="str">
        <f t="shared" si="16"/>
        <v>(</v>
      </c>
      <c r="AF33" s="16">
        <f t="shared" si="16"/>
        <v>76</v>
      </c>
      <c r="AG33" s="16" t="str">
        <f t="shared" si="16"/>
        <v>)</v>
      </c>
      <c r="AH33" s="8"/>
      <c r="AI33" s="4">
        <f t="shared" ca="1" si="16"/>
        <v>77</v>
      </c>
      <c r="AJ33" s="8" t="str">
        <f t="shared" ca="1" si="16"/>
        <v>÷</v>
      </c>
      <c r="AK33" s="4">
        <f t="shared" ca="1" si="16"/>
        <v>8</v>
      </c>
      <c r="AL33" s="4" t="str">
        <f t="shared" ref="AL33:AL45" si="20">IF(AL4="","",AL4)</f>
        <v>＝</v>
      </c>
      <c r="AM33" s="11" t="str">
        <f ca="1">VLOOKUP(AF33,$AR$3:$AW$226,6,FALSE)</f>
        <v>９…５</v>
      </c>
      <c r="AN33" s="11"/>
      <c r="AO33" s="4" t="str">
        <f t="shared" ref="AO33:AO58" si="21">IF(AO4="","",AO4)</f>
        <v/>
      </c>
      <c r="AP33" s="4">
        <v>31</v>
      </c>
      <c r="AQ33" s="15">
        <f t="shared" ca="1" si="0"/>
        <v>11.361551152827225</v>
      </c>
      <c r="AR33" s="4">
        <f t="shared" ca="1" si="1"/>
        <v>8</v>
      </c>
      <c r="AS33" s="12">
        <v>29</v>
      </c>
      <c r="AT33" s="13" t="s">
        <v>78</v>
      </c>
      <c r="AU33" s="12">
        <v>4</v>
      </c>
      <c r="AV33" s="4" t="s">
        <v>4</v>
      </c>
      <c r="AW33" s="14" t="s">
        <v>85</v>
      </c>
    </row>
    <row r="34" spans="1:49" ht="18" customHeight="1" x14ac:dyDescent="0.15">
      <c r="A34" s="16" t="str">
        <f t="shared" si="14"/>
        <v>(</v>
      </c>
      <c r="B34" s="16">
        <f t="shared" si="18"/>
        <v>2</v>
      </c>
      <c r="C34" s="16" t="str">
        <f t="shared" si="18"/>
        <v>)</v>
      </c>
      <c r="D34" s="4" t="str">
        <f t="shared" si="17"/>
        <v/>
      </c>
      <c r="E34" s="4">
        <f t="shared" ca="1" si="17"/>
        <v>28</v>
      </c>
      <c r="F34" s="8" t="str">
        <f t="shared" ca="1" si="17"/>
        <v>÷</v>
      </c>
      <c r="G34" s="4">
        <f t="shared" ca="1" si="17"/>
        <v>8</v>
      </c>
      <c r="H34" s="4" t="str">
        <f t="shared" si="17"/>
        <v>＝</v>
      </c>
      <c r="I34" s="11" t="str">
        <f t="shared" ref="I34:I57" ca="1" si="22">VLOOKUP(B34,$AR$3:$AW$226,6,FALSE)</f>
        <v>３…４</v>
      </c>
      <c r="J34" s="4" t="str">
        <f t="shared" si="17"/>
        <v/>
      </c>
      <c r="K34" s="16" t="str">
        <f t="shared" si="17"/>
        <v>(</v>
      </c>
      <c r="L34" s="16">
        <f t="shared" si="17"/>
        <v>27</v>
      </c>
      <c r="M34" s="16" t="str">
        <f t="shared" si="17"/>
        <v>)</v>
      </c>
      <c r="N34" s="4" t="str">
        <f t="shared" si="17"/>
        <v/>
      </c>
      <c r="O34" s="4">
        <f t="shared" ca="1" si="17"/>
        <v>34</v>
      </c>
      <c r="P34" s="8" t="str">
        <f t="shared" ca="1" si="17"/>
        <v>÷</v>
      </c>
      <c r="Q34" s="4">
        <f t="shared" ca="1" si="17"/>
        <v>8</v>
      </c>
      <c r="R34" s="4" t="str">
        <f t="shared" si="17"/>
        <v>＝</v>
      </c>
      <c r="S34" s="11" t="str">
        <f t="shared" ref="S34:S57" ca="1" si="23">VLOOKUP(L34,$AR$3:$AW$226,6,FALSE)</f>
        <v>４…２</v>
      </c>
      <c r="T34" s="4" t="str">
        <f t="shared" si="17"/>
        <v/>
      </c>
      <c r="U34" s="16" t="str">
        <f t="shared" si="17"/>
        <v>(</v>
      </c>
      <c r="V34" s="16">
        <f t="shared" si="19"/>
        <v>52</v>
      </c>
      <c r="W34" s="16" t="str">
        <f t="shared" si="19"/>
        <v>)</v>
      </c>
      <c r="X34" s="4" t="str">
        <f t="shared" si="16"/>
        <v/>
      </c>
      <c r="Y34" s="4">
        <f t="shared" ca="1" si="16"/>
        <v>37</v>
      </c>
      <c r="Z34" s="8" t="str">
        <f t="shared" ca="1" si="16"/>
        <v>÷</v>
      </c>
      <c r="AA34" s="4">
        <f t="shared" ca="1" si="16"/>
        <v>5</v>
      </c>
      <c r="AB34" s="4" t="str">
        <f t="shared" si="16"/>
        <v>＝</v>
      </c>
      <c r="AC34" s="11" t="str">
        <f t="shared" ref="AC34:AC57" ca="1" si="24">VLOOKUP(V34,$AR$3:$AW$226,6,FALSE)</f>
        <v>７…２</v>
      </c>
      <c r="AD34" s="4" t="str">
        <f t="shared" si="16"/>
        <v/>
      </c>
      <c r="AE34" s="16" t="str">
        <f t="shared" si="16"/>
        <v>(</v>
      </c>
      <c r="AF34" s="16">
        <f t="shared" si="16"/>
        <v>77</v>
      </c>
      <c r="AG34" s="16" t="str">
        <f t="shared" si="16"/>
        <v>)</v>
      </c>
      <c r="AH34" s="8"/>
      <c r="AI34" s="4">
        <f t="shared" ca="1" si="16"/>
        <v>33</v>
      </c>
      <c r="AJ34" s="8" t="str">
        <f t="shared" ca="1" si="16"/>
        <v>÷</v>
      </c>
      <c r="AK34" s="4">
        <f t="shared" ca="1" si="16"/>
        <v>6</v>
      </c>
      <c r="AL34" s="4" t="str">
        <f t="shared" si="20"/>
        <v>＝</v>
      </c>
      <c r="AM34" s="11" t="str">
        <f t="shared" ref="AM34:AM57" ca="1" si="25">VLOOKUP(AF34,$AR$3:$AW$226,6,FALSE)</f>
        <v>５…３</v>
      </c>
      <c r="AN34" s="11"/>
      <c r="AO34" s="4" t="str">
        <f t="shared" si="21"/>
        <v/>
      </c>
      <c r="AP34" s="4">
        <v>32</v>
      </c>
      <c r="AQ34" s="15">
        <f t="shared" ca="1" si="0"/>
        <v>143.94682284244527</v>
      </c>
      <c r="AR34" s="4">
        <f t="shared" ca="1" si="1"/>
        <v>85</v>
      </c>
      <c r="AS34" s="12">
        <v>33</v>
      </c>
      <c r="AT34" s="13" t="s">
        <v>78</v>
      </c>
      <c r="AU34" s="12">
        <v>4</v>
      </c>
      <c r="AV34" s="4" t="s">
        <v>4</v>
      </c>
      <c r="AW34" s="14" t="s">
        <v>86</v>
      </c>
    </row>
    <row r="35" spans="1:49" ht="18" customHeight="1" x14ac:dyDescent="0.15">
      <c r="A35" s="16" t="str">
        <f t="shared" si="14"/>
        <v>(</v>
      </c>
      <c r="B35" s="16">
        <f t="shared" si="18"/>
        <v>3</v>
      </c>
      <c r="C35" s="16" t="str">
        <f t="shared" si="18"/>
        <v>)</v>
      </c>
      <c r="D35" s="4" t="str">
        <f t="shared" si="17"/>
        <v/>
      </c>
      <c r="E35" s="4">
        <f t="shared" ca="1" si="17"/>
        <v>29</v>
      </c>
      <c r="F35" s="8" t="str">
        <f t="shared" ca="1" si="17"/>
        <v>÷</v>
      </c>
      <c r="G35" s="4">
        <f t="shared" ca="1" si="17"/>
        <v>6</v>
      </c>
      <c r="H35" s="4" t="str">
        <f t="shared" si="17"/>
        <v>＝</v>
      </c>
      <c r="I35" s="11" t="str">
        <f t="shared" ca="1" si="22"/>
        <v>４…５</v>
      </c>
      <c r="J35" s="4" t="str">
        <f t="shared" si="17"/>
        <v/>
      </c>
      <c r="K35" s="16" t="str">
        <f t="shared" si="17"/>
        <v>(</v>
      </c>
      <c r="L35" s="16">
        <f t="shared" si="17"/>
        <v>28</v>
      </c>
      <c r="M35" s="16" t="str">
        <f t="shared" si="17"/>
        <v>)</v>
      </c>
      <c r="N35" s="4" t="str">
        <f t="shared" si="17"/>
        <v/>
      </c>
      <c r="O35" s="4">
        <f t="shared" ca="1" si="17"/>
        <v>8</v>
      </c>
      <c r="P35" s="8" t="str">
        <f t="shared" ca="1" si="17"/>
        <v>÷</v>
      </c>
      <c r="Q35" s="4">
        <f t="shared" ca="1" si="17"/>
        <v>3</v>
      </c>
      <c r="R35" s="4" t="str">
        <f t="shared" si="17"/>
        <v>＝</v>
      </c>
      <c r="S35" s="11" t="str">
        <f t="shared" ca="1" si="23"/>
        <v>２…２</v>
      </c>
      <c r="T35" s="4" t="str">
        <f t="shared" si="17"/>
        <v/>
      </c>
      <c r="U35" s="16" t="str">
        <f t="shared" si="17"/>
        <v>(</v>
      </c>
      <c r="V35" s="16">
        <f t="shared" si="19"/>
        <v>53</v>
      </c>
      <c r="W35" s="16" t="str">
        <f t="shared" si="19"/>
        <v>)</v>
      </c>
      <c r="X35" s="4" t="str">
        <f t="shared" si="16"/>
        <v/>
      </c>
      <c r="Y35" s="4">
        <f t="shared" ca="1" si="16"/>
        <v>17</v>
      </c>
      <c r="Z35" s="8" t="str">
        <f t="shared" ca="1" si="16"/>
        <v>÷</v>
      </c>
      <c r="AA35" s="4">
        <f t="shared" ca="1" si="16"/>
        <v>3</v>
      </c>
      <c r="AB35" s="4" t="str">
        <f t="shared" si="16"/>
        <v>＝</v>
      </c>
      <c r="AC35" s="11" t="str">
        <f t="shared" ca="1" si="24"/>
        <v>５…２</v>
      </c>
      <c r="AD35" s="4" t="str">
        <f t="shared" si="16"/>
        <v/>
      </c>
      <c r="AE35" s="16" t="str">
        <f t="shared" si="16"/>
        <v>(</v>
      </c>
      <c r="AF35" s="16">
        <f t="shared" si="16"/>
        <v>78</v>
      </c>
      <c r="AG35" s="16" t="str">
        <f t="shared" si="16"/>
        <v>)</v>
      </c>
      <c r="AH35" s="8"/>
      <c r="AI35" s="4">
        <f t="shared" ca="1" si="16"/>
        <v>85</v>
      </c>
      <c r="AJ35" s="8" t="str">
        <f t="shared" ca="1" si="16"/>
        <v>÷</v>
      </c>
      <c r="AK35" s="4">
        <f t="shared" ca="1" si="16"/>
        <v>9</v>
      </c>
      <c r="AL35" s="4" t="str">
        <f t="shared" si="20"/>
        <v>＝</v>
      </c>
      <c r="AM35" s="11" t="str">
        <f t="shared" ca="1" si="25"/>
        <v>９…４</v>
      </c>
      <c r="AN35" s="11"/>
      <c r="AO35" s="4" t="str">
        <f t="shared" si="21"/>
        <v/>
      </c>
      <c r="AP35" s="4">
        <v>33</v>
      </c>
      <c r="AQ35" s="15">
        <f t="shared" ca="1" si="0"/>
        <v>248.0359634080516</v>
      </c>
      <c r="AR35" s="4">
        <f t="shared" ca="1" si="1"/>
        <v>156</v>
      </c>
      <c r="AS35" s="12">
        <v>37</v>
      </c>
      <c r="AT35" s="13" t="s">
        <v>78</v>
      </c>
      <c r="AU35" s="12">
        <v>4</v>
      </c>
      <c r="AV35" s="4" t="s">
        <v>4</v>
      </c>
      <c r="AW35" s="14" t="s">
        <v>87</v>
      </c>
    </row>
    <row r="36" spans="1:49" ht="18" customHeight="1" x14ac:dyDescent="0.15">
      <c r="A36" s="16" t="str">
        <f t="shared" si="14"/>
        <v>(</v>
      </c>
      <c r="B36" s="16">
        <f t="shared" si="18"/>
        <v>4</v>
      </c>
      <c r="C36" s="16" t="str">
        <f t="shared" si="18"/>
        <v>)</v>
      </c>
      <c r="D36" s="4" t="str">
        <f t="shared" si="17"/>
        <v/>
      </c>
      <c r="E36" s="4">
        <f t="shared" ca="1" si="17"/>
        <v>24</v>
      </c>
      <c r="F36" s="8" t="str">
        <f t="shared" ca="1" si="17"/>
        <v>÷</v>
      </c>
      <c r="G36" s="4">
        <f t="shared" ca="1" si="17"/>
        <v>5</v>
      </c>
      <c r="H36" s="4" t="str">
        <f t="shared" si="17"/>
        <v>＝</v>
      </c>
      <c r="I36" s="11" t="str">
        <f t="shared" ca="1" si="22"/>
        <v>４…４</v>
      </c>
      <c r="J36" s="4" t="str">
        <f t="shared" si="17"/>
        <v/>
      </c>
      <c r="K36" s="16" t="str">
        <f t="shared" si="17"/>
        <v>(</v>
      </c>
      <c r="L36" s="16">
        <f t="shared" si="17"/>
        <v>29</v>
      </c>
      <c r="M36" s="16" t="str">
        <f t="shared" si="17"/>
        <v>)</v>
      </c>
      <c r="N36" s="4" t="str">
        <f t="shared" si="17"/>
        <v/>
      </c>
      <c r="O36" s="4">
        <f t="shared" ca="1" si="17"/>
        <v>29</v>
      </c>
      <c r="P36" s="8" t="str">
        <f t="shared" ca="1" si="17"/>
        <v>÷</v>
      </c>
      <c r="Q36" s="4">
        <f t="shared" ca="1" si="17"/>
        <v>8</v>
      </c>
      <c r="R36" s="4" t="str">
        <f t="shared" si="17"/>
        <v>＝</v>
      </c>
      <c r="S36" s="11" t="str">
        <f t="shared" ca="1" si="23"/>
        <v>３…５</v>
      </c>
      <c r="T36" s="4" t="str">
        <f t="shared" si="17"/>
        <v/>
      </c>
      <c r="U36" s="16" t="str">
        <f t="shared" si="17"/>
        <v>(</v>
      </c>
      <c r="V36" s="16">
        <f t="shared" si="19"/>
        <v>54</v>
      </c>
      <c r="W36" s="16" t="str">
        <f t="shared" si="19"/>
        <v>)</v>
      </c>
      <c r="X36" s="4" t="str">
        <f t="shared" si="16"/>
        <v/>
      </c>
      <c r="Y36" s="4">
        <f t="shared" ca="1" si="16"/>
        <v>26</v>
      </c>
      <c r="Z36" s="8" t="str">
        <f t="shared" ca="1" si="16"/>
        <v>÷</v>
      </c>
      <c r="AA36" s="4">
        <f t="shared" ca="1" si="16"/>
        <v>4</v>
      </c>
      <c r="AB36" s="4" t="str">
        <f t="shared" si="16"/>
        <v>＝</v>
      </c>
      <c r="AC36" s="11" t="str">
        <f t="shared" ca="1" si="24"/>
        <v>６…２</v>
      </c>
      <c r="AD36" s="4" t="str">
        <f t="shared" si="16"/>
        <v/>
      </c>
      <c r="AE36" s="16" t="str">
        <f t="shared" si="16"/>
        <v>(</v>
      </c>
      <c r="AF36" s="16">
        <f t="shared" si="16"/>
        <v>79</v>
      </c>
      <c r="AG36" s="16" t="str">
        <f t="shared" si="16"/>
        <v>)</v>
      </c>
      <c r="AH36" s="8"/>
      <c r="AI36" s="4">
        <f t="shared" ca="1" si="16"/>
        <v>19</v>
      </c>
      <c r="AJ36" s="8" t="str">
        <f t="shared" ca="1" si="16"/>
        <v>÷</v>
      </c>
      <c r="AK36" s="4">
        <f t="shared" ca="1" si="16"/>
        <v>5</v>
      </c>
      <c r="AL36" s="4" t="str">
        <f t="shared" si="20"/>
        <v>＝</v>
      </c>
      <c r="AM36" s="11" t="str">
        <f t="shared" ca="1" si="25"/>
        <v>３…４</v>
      </c>
      <c r="AN36" s="11"/>
      <c r="AO36" s="4" t="str">
        <f t="shared" si="21"/>
        <v/>
      </c>
      <c r="AP36" s="4">
        <v>34</v>
      </c>
      <c r="AQ36" s="15">
        <f t="shared" ca="1" si="0"/>
        <v>84.724869654259251</v>
      </c>
      <c r="AR36" s="4">
        <f t="shared" ca="1" si="1"/>
        <v>46</v>
      </c>
      <c r="AS36" s="12">
        <v>6</v>
      </c>
      <c r="AT36" s="13" t="s">
        <v>78</v>
      </c>
      <c r="AU36" s="12">
        <v>4</v>
      </c>
      <c r="AV36" s="4" t="s">
        <v>4</v>
      </c>
      <c r="AW36" s="14" t="s">
        <v>9</v>
      </c>
    </row>
    <row r="37" spans="1:49" ht="18" customHeight="1" x14ac:dyDescent="0.15">
      <c r="A37" s="16" t="str">
        <f t="shared" si="14"/>
        <v>(</v>
      </c>
      <c r="B37" s="16">
        <f t="shared" si="18"/>
        <v>5</v>
      </c>
      <c r="C37" s="16" t="str">
        <f t="shared" si="18"/>
        <v>)</v>
      </c>
      <c r="D37" s="4" t="str">
        <f t="shared" si="17"/>
        <v/>
      </c>
      <c r="E37" s="4">
        <f t="shared" ca="1" si="17"/>
        <v>27</v>
      </c>
      <c r="F37" s="8" t="str">
        <f t="shared" ca="1" si="17"/>
        <v>÷</v>
      </c>
      <c r="G37" s="4">
        <f t="shared" ca="1" si="17"/>
        <v>7</v>
      </c>
      <c r="H37" s="4" t="str">
        <f t="shared" si="17"/>
        <v>＝</v>
      </c>
      <c r="I37" s="11" t="str">
        <f t="shared" ca="1" si="22"/>
        <v>３…６</v>
      </c>
      <c r="J37" s="4" t="str">
        <f t="shared" si="17"/>
        <v/>
      </c>
      <c r="K37" s="16" t="str">
        <f t="shared" si="17"/>
        <v>(</v>
      </c>
      <c r="L37" s="16">
        <f t="shared" si="17"/>
        <v>30</v>
      </c>
      <c r="M37" s="16" t="str">
        <f t="shared" si="17"/>
        <v>)</v>
      </c>
      <c r="N37" s="4" t="str">
        <f t="shared" si="17"/>
        <v/>
      </c>
      <c r="O37" s="4">
        <f t="shared" ca="1" si="17"/>
        <v>55</v>
      </c>
      <c r="P37" s="8" t="str">
        <f t="shared" ca="1" si="17"/>
        <v>÷</v>
      </c>
      <c r="Q37" s="4">
        <f t="shared" ca="1" si="17"/>
        <v>9</v>
      </c>
      <c r="R37" s="4" t="str">
        <f t="shared" si="17"/>
        <v>＝</v>
      </c>
      <c r="S37" s="11" t="str">
        <f t="shared" ca="1" si="23"/>
        <v>６…１</v>
      </c>
      <c r="T37" s="4" t="str">
        <f t="shared" si="17"/>
        <v/>
      </c>
      <c r="U37" s="16" t="str">
        <f t="shared" si="17"/>
        <v>(</v>
      </c>
      <c r="V37" s="16">
        <f t="shared" si="19"/>
        <v>55</v>
      </c>
      <c r="W37" s="16" t="str">
        <f t="shared" si="19"/>
        <v>)</v>
      </c>
      <c r="X37" s="4" t="str">
        <f t="shared" si="16"/>
        <v/>
      </c>
      <c r="Y37" s="4">
        <f t="shared" ca="1" si="16"/>
        <v>7</v>
      </c>
      <c r="Z37" s="8" t="str">
        <f t="shared" ca="1" si="16"/>
        <v>÷</v>
      </c>
      <c r="AA37" s="4">
        <f t="shared" ca="1" si="16"/>
        <v>3</v>
      </c>
      <c r="AB37" s="4" t="str">
        <f t="shared" si="16"/>
        <v>＝</v>
      </c>
      <c r="AC37" s="11" t="str">
        <f t="shared" ca="1" si="24"/>
        <v>２…１</v>
      </c>
      <c r="AD37" s="4" t="str">
        <f t="shared" si="16"/>
        <v/>
      </c>
      <c r="AE37" s="16" t="str">
        <f t="shared" si="16"/>
        <v>(</v>
      </c>
      <c r="AF37" s="16">
        <f t="shared" si="16"/>
        <v>80</v>
      </c>
      <c r="AG37" s="16" t="str">
        <f t="shared" si="16"/>
        <v>)</v>
      </c>
      <c r="AH37" s="8"/>
      <c r="AI37" s="4">
        <f t="shared" ca="1" si="16"/>
        <v>19</v>
      </c>
      <c r="AJ37" s="8" t="str">
        <f t="shared" ca="1" si="16"/>
        <v>÷</v>
      </c>
      <c r="AK37" s="4">
        <f t="shared" ca="1" si="16"/>
        <v>8</v>
      </c>
      <c r="AL37" s="4" t="str">
        <f t="shared" si="20"/>
        <v>＝</v>
      </c>
      <c r="AM37" s="11" t="str">
        <f t="shared" ca="1" si="25"/>
        <v>２…３</v>
      </c>
      <c r="AN37" s="11"/>
      <c r="AO37" s="4" t="str">
        <f t="shared" si="21"/>
        <v/>
      </c>
      <c r="AP37" s="4">
        <v>35</v>
      </c>
      <c r="AQ37" s="15">
        <f t="shared" ca="1" si="0"/>
        <v>36.352923901932222</v>
      </c>
      <c r="AR37" s="4">
        <f t="shared" ca="1" si="1"/>
        <v>17</v>
      </c>
      <c r="AS37" s="12">
        <v>14</v>
      </c>
      <c r="AT37" s="13" t="s">
        <v>78</v>
      </c>
      <c r="AU37" s="12">
        <v>4</v>
      </c>
      <c r="AV37" s="4" t="s">
        <v>4</v>
      </c>
      <c r="AW37" s="14" t="s">
        <v>11</v>
      </c>
    </row>
    <row r="38" spans="1:49" ht="18" customHeight="1" x14ac:dyDescent="0.15">
      <c r="A38" s="16" t="str">
        <f t="shared" si="14"/>
        <v>(</v>
      </c>
      <c r="B38" s="16">
        <f t="shared" si="18"/>
        <v>6</v>
      </c>
      <c r="C38" s="16" t="str">
        <f t="shared" si="18"/>
        <v>)</v>
      </c>
      <c r="D38" s="4" t="str">
        <f t="shared" si="17"/>
        <v/>
      </c>
      <c r="E38" s="4">
        <f t="shared" ca="1" si="17"/>
        <v>79</v>
      </c>
      <c r="F38" s="8" t="str">
        <f t="shared" ca="1" si="17"/>
        <v>÷</v>
      </c>
      <c r="G38" s="4">
        <f t="shared" ca="1" si="17"/>
        <v>8</v>
      </c>
      <c r="H38" s="4" t="str">
        <f t="shared" si="17"/>
        <v>＝</v>
      </c>
      <c r="I38" s="11" t="str">
        <f t="shared" ca="1" si="22"/>
        <v>９…７</v>
      </c>
      <c r="J38" s="4" t="str">
        <f t="shared" si="17"/>
        <v/>
      </c>
      <c r="K38" s="16" t="str">
        <f t="shared" si="17"/>
        <v>(</v>
      </c>
      <c r="L38" s="16">
        <f t="shared" si="17"/>
        <v>31</v>
      </c>
      <c r="M38" s="16" t="str">
        <f t="shared" si="17"/>
        <v>)</v>
      </c>
      <c r="N38" s="4" t="str">
        <f t="shared" si="17"/>
        <v/>
      </c>
      <c r="O38" s="4">
        <f t="shared" ca="1" si="17"/>
        <v>21</v>
      </c>
      <c r="P38" s="8" t="str">
        <f t="shared" ca="1" si="17"/>
        <v>÷</v>
      </c>
      <c r="Q38" s="4">
        <f t="shared" ca="1" si="17"/>
        <v>5</v>
      </c>
      <c r="R38" s="4" t="str">
        <f t="shared" si="17"/>
        <v>＝</v>
      </c>
      <c r="S38" s="11" t="str">
        <f t="shared" ca="1" si="23"/>
        <v>４…１</v>
      </c>
      <c r="T38" s="4" t="str">
        <f t="shared" si="17"/>
        <v/>
      </c>
      <c r="U38" s="16" t="str">
        <f t="shared" si="17"/>
        <v>(</v>
      </c>
      <c r="V38" s="16">
        <f t="shared" si="19"/>
        <v>56</v>
      </c>
      <c r="W38" s="16" t="str">
        <f t="shared" si="19"/>
        <v>)</v>
      </c>
      <c r="X38" s="4" t="str">
        <f t="shared" si="16"/>
        <v/>
      </c>
      <c r="Y38" s="4">
        <f t="shared" ca="1" si="16"/>
        <v>88</v>
      </c>
      <c r="Z38" s="8" t="str">
        <f t="shared" ca="1" si="16"/>
        <v>÷</v>
      </c>
      <c r="AA38" s="4">
        <f t="shared" ca="1" si="16"/>
        <v>9</v>
      </c>
      <c r="AB38" s="4" t="str">
        <f t="shared" si="16"/>
        <v>＝</v>
      </c>
      <c r="AC38" s="11" t="str">
        <f t="shared" ca="1" si="24"/>
        <v>９…７</v>
      </c>
      <c r="AD38" s="4" t="str">
        <f t="shared" si="16"/>
        <v/>
      </c>
      <c r="AE38" s="16" t="str">
        <f t="shared" si="16"/>
        <v>(</v>
      </c>
      <c r="AF38" s="16">
        <f t="shared" si="16"/>
        <v>81</v>
      </c>
      <c r="AG38" s="16" t="str">
        <f t="shared" si="16"/>
        <v>)</v>
      </c>
      <c r="AH38" s="8"/>
      <c r="AI38" s="4">
        <f t="shared" ca="1" si="16"/>
        <v>41</v>
      </c>
      <c r="AJ38" s="8" t="str">
        <f t="shared" ca="1" si="16"/>
        <v>÷</v>
      </c>
      <c r="AK38" s="4">
        <f t="shared" ca="1" si="16"/>
        <v>8</v>
      </c>
      <c r="AL38" s="4" t="str">
        <f t="shared" si="20"/>
        <v>＝</v>
      </c>
      <c r="AM38" s="11" t="str">
        <f t="shared" ca="1" si="25"/>
        <v>５…１</v>
      </c>
      <c r="AN38" s="11"/>
      <c r="AO38" s="4" t="str">
        <f t="shared" si="21"/>
        <v/>
      </c>
      <c r="AP38" s="4">
        <v>36</v>
      </c>
      <c r="AQ38" s="15">
        <f t="shared" ca="1" si="0"/>
        <v>178.46876941848112</v>
      </c>
      <c r="AR38" s="4">
        <f t="shared" ca="1" si="1"/>
        <v>111</v>
      </c>
      <c r="AS38" s="12">
        <v>18</v>
      </c>
      <c r="AT38" s="13" t="s">
        <v>78</v>
      </c>
      <c r="AU38" s="12">
        <v>4</v>
      </c>
      <c r="AV38" s="4" t="s">
        <v>4</v>
      </c>
      <c r="AW38" s="14" t="s">
        <v>12</v>
      </c>
    </row>
    <row r="39" spans="1:49" ht="18" customHeight="1" x14ac:dyDescent="0.15">
      <c r="A39" s="16" t="str">
        <f t="shared" si="14"/>
        <v>(</v>
      </c>
      <c r="B39" s="16">
        <f t="shared" si="18"/>
        <v>7</v>
      </c>
      <c r="C39" s="16" t="str">
        <f t="shared" si="18"/>
        <v>)</v>
      </c>
      <c r="D39" s="4" t="str">
        <f t="shared" si="17"/>
        <v/>
      </c>
      <c r="E39" s="4">
        <f t="shared" ca="1" si="17"/>
        <v>8</v>
      </c>
      <c r="F39" s="8" t="str">
        <f t="shared" ca="1" si="17"/>
        <v>÷</v>
      </c>
      <c r="G39" s="4">
        <f t="shared" ca="1" si="17"/>
        <v>6</v>
      </c>
      <c r="H39" s="4" t="str">
        <f t="shared" si="17"/>
        <v>＝</v>
      </c>
      <c r="I39" s="11" t="str">
        <f t="shared" ca="1" si="22"/>
        <v>１…２</v>
      </c>
      <c r="J39" s="4" t="str">
        <f t="shared" si="17"/>
        <v/>
      </c>
      <c r="K39" s="16" t="str">
        <f t="shared" si="17"/>
        <v>(</v>
      </c>
      <c r="L39" s="16">
        <f t="shared" si="17"/>
        <v>32</v>
      </c>
      <c r="M39" s="16" t="str">
        <f t="shared" si="17"/>
        <v>)</v>
      </c>
      <c r="N39" s="4" t="str">
        <f t="shared" si="17"/>
        <v/>
      </c>
      <c r="O39" s="4">
        <f t="shared" ca="1" si="17"/>
        <v>84</v>
      </c>
      <c r="P39" s="8" t="str">
        <f t="shared" ca="1" si="17"/>
        <v>÷</v>
      </c>
      <c r="Q39" s="4">
        <f t="shared" ca="1" si="17"/>
        <v>9</v>
      </c>
      <c r="R39" s="4" t="str">
        <f t="shared" si="17"/>
        <v>＝</v>
      </c>
      <c r="S39" s="11" t="str">
        <f t="shared" ca="1" si="23"/>
        <v>９…３</v>
      </c>
      <c r="T39" s="4" t="str">
        <f t="shared" si="17"/>
        <v/>
      </c>
      <c r="U39" s="16" t="str">
        <f t="shared" si="17"/>
        <v>(</v>
      </c>
      <c r="V39" s="16">
        <f t="shared" si="19"/>
        <v>57</v>
      </c>
      <c r="W39" s="16" t="str">
        <f t="shared" si="19"/>
        <v>)</v>
      </c>
      <c r="X39" s="4" t="str">
        <f t="shared" si="16"/>
        <v/>
      </c>
      <c r="Y39" s="4">
        <f t="shared" ca="1" si="16"/>
        <v>19</v>
      </c>
      <c r="Z39" s="8" t="str">
        <f t="shared" ca="1" si="16"/>
        <v>÷</v>
      </c>
      <c r="AA39" s="4">
        <f t="shared" ca="1" si="16"/>
        <v>9</v>
      </c>
      <c r="AB39" s="4" t="str">
        <f t="shared" si="16"/>
        <v>＝</v>
      </c>
      <c r="AC39" s="11" t="str">
        <f t="shared" ca="1" si="24"/>
        <v>２…１</v>
      </c>
      <c r="AD39" s="4" t="str">
        <f t="shared" si="16"/>
        <v/>
      </c>
      <c r="AE39" s="16" t="str">
        <f t="shared" si="16"/>
        <v>(</v>
      </c>
      <c r="AF39" s="16">
        <f t="shared" si="16"/>
        <v>82</v>
      </c>
      <c r="AG39" s="16" t="str">
        <f t="shared" si="16"/>
        <v>)</v>
      </c>
      <c r="AH39" s="8"/>
      <c r="AI39" s="4">
        <f t="shared" ca="1" si="16"/>
        <v>47</v>
      </c>
      <c r="AJ39" s="8" t="str">
        <f t="shared" ca="1" si="16"/>
        <v>÷</v>
      </c>
      <c r="AK39" s="4">
        <f t="shared" ca="1" si="16"/>
        <v>8</v>
      </c>
      <c r="AL39" s="4" t="str">
        <f t="shared" si="20"/>
        <v>＝</v>
      </c>
      <c r="AM39" s="11" t="str">
        <f t="shared" ca="1" si="25"/>
        <v>５…７</v>
      </c>
      <c r="AN39" s="11"/>
      <c r="AO39" s="4" t="str">
        <f t="shared" si="21"/>
        <v/>
      </c>
      <c r="AP39" s="4">
        <v>37</v>
      </c>
      <c r="AQ39" s="15">
        <f t="shared" ca="1" si="0"/>
        <v>71.389886790548488</v>
      </c>
      <c r="AR39" s="4">
        <f t="shared" ca="1" si="1"/>
        <v>39</v>
      </c>
      <c r="AS39" s="12">
        <v>22</v>
      </c>
      <c r="AT39" s="13" t="s">
        <v>78</v>
      </c>
      <c r="AU39" s="12">
        <v>4</v>
      </c>
      <c r="AV39" s="4" t="s">
        <v>4</v>
      </c>
      <c r="AW39" s="14" t="s">
        <v>13</v>
      </c>
    </row>
    <row r="40" spans="1:49" ht="18" customHeight="1" x14ac:dyDescent="0.15">
      <c r="A40" s="16" t="str">
        <f t="shared" si="14"/>
        <v>(</v>
      </c>
      <c r="B40" s="16">
        <f t="shared" si="18"/>
        <v>8</v>
      </c>
      <c r="C40" s="16" t="str">
        <f t="shared" si="18"/>
        <v>)</v>
      </c>
      <c r="D40" s="4" t="str">
        <f t="shared" si="17"/>
        <v/>
      </c>
      <c r="E40" s="4">
        <f t="shared" ca="1" si="17"/>
        <v>29</v>
      </c>
      <c r="F40" s="8" t="str">
        <f t="shared" ca="1" si="17"/>
        <v>÷</v>
      </c>
      <c r="G40" s="4">
        <f t="shared" ca="1" si="17"/>
        <v>4</v>
      </c>
      <c r="H40" s="4" t="str">
        <f t="shared" si="17"/>
        <v>＝</v>
      </c>
      <c r="I40" s="11" t="str">
        <f t="shared" ca="1" si="22"/>
        <v>７…１</v>
      </c>
      <c r="J40" s="4" t="str">
        <f t="shared" si="17"/>
        <v/>
      </c>
      <c r="K40" s="16" t="str">
        <f t="shared" si="17"/>
        <v>(</v>
      </c>
      <c r="L40" s="16">
        <f t="shared" si="17"/>
        <v>33</v>
      </c>
      <c r="M40" s="16" t="str">
        <f t="shared" si="17"/>
        <v>)</v>
      </c>
      <c r="N40" s="4" t="str">
        <f t="shared" si="17"/>
        <v/>
      </c>
      <c r="O40" s="4">
        <f t="shared" ca="1" si="17"/>
        <v>9</v>
      </c>
      <c r="P40" s="8" t="str">
        <f t="shared" ca="1" si="17"/>
        <v>÷</v>
      </c>
      <c r="Q40" s="4">
        <f t="shared" ca="1" si="17"/>
        <v>6</v>
      </c>
      <c r="R40" s="4" t="str">
        <f t="shared" si="17"/>
        <v>＝</v>
      </c>
      <c r="S40" s="11" t="str">
        <f t="shared" ca="1" si="23"/>
        <v>１…３</v>
      </c>
      <c r="T40" s="4" t="str">
        <f t="shared" si="17"/>
        <v/>
      </c>
      <c r="U40" s="16" t="str">
        <f t="shared" ref="U40:U47" si="26">IF(U11="","",U11)</f>
        <v>(</v>
      </c>
      <c r="V40" s="16">
        <f t="shared" si="19"/>
        <v>58</v>
      </c>
      <c r="W40" s="16" t="str">
        <f t="shared" si="19"/>
        <v>)</v>
      </c>
      <c r="X40" s="4" t="str">
        <f t="shared" si="16"/>
        <v/>
      </c>
      <c r="Y40" s="4">
        <f t="shared" ca="1" si="16"/>
        <v>68</v>
      </c>
      <c r="Z40" s="8" t="str">
        <f t="shared" ca="1" si="16"/>
        <v>÷</v>
      </c>
      <c r="AA40" s="4">
        <f t="shared" ca="1" si="16"/>
        <v>9</v>
      </c>
      <c r="AB40" s="4" t="str">
        <f t="shared" si="16"/>
        <v>＝</v>
      </c>
      <c r="AC40" s="11" t="str">
        <f t="shared" ca="1" si="24"/>
        <v>７…５</v>
      </c>
      <c r="AD40" s="4" t="str">
        <f t="shared" si="16"/>
        <v/>
      </c>
      <c r="AE40" s="16" t="str">
        <f t="shared" si="16"/>
        <v>(</v>
      </c>
      <c r="AF40" s="16">
        <f t="shared" si="16"/>
        <v>83</v>
      </c>
      <c r="AG40" s="16" t="str">
        <f t="shared" si="16"/>
        <v>)</v>
      </c>
      <c r="AH40" s="8"/>
      <c r="AI40" s="4">
        <f t="shared" ca="1" si="16"/>
        <v>39</v>
      </c>
      <c r="AJ40" s="8" t="str">
        <f t="shared" ca="1" si="16"/>
        <v>÷</v>
      </c>
      <c r="AK40" s="4">
        <f t="shared" ca="1" si="16"/>
        <v>6</v>
      </c>
      <c r="AL40" s="4" t="str">
        <f t="shared" si="20"/>
        <v>＝</v>
      </c>
      <c r="AM40" s="11" t="str">
        <f t="shared" ca="1" si="25"/>
        <v>６…３</v>
      </c>
      <c r="AN40" s="11"/>
      <c r="AO40" s="4" t="str">
        <f t="shared" si="21"/>
        <v/>
      </c>
      <c r="AP40" s="4">
        <v>38</v>
      </c>
      <c r="AQ40" s="15">
        <f t="shared" ca="1" si="0"/>
        <v>98.093270818476427</v>
      </c>
      <c r="AR40" s="4">
        <f t="shared" ca="1" si="1"/>
        <v>54</v>
      </c>
      <c r="AS40" s="12">
        <v>26</v>
      </c>
      <c r="AT40" s="13" t="s">
        <v>78</v>
      </c>
      <c r="AU40" s="12">
        <v>4</v>
      </c>
      <c r="AV40" s="4" t="s">
        <v>4</v>
      </c>
      <c r="AW40" s="14" t="s">
        <v>14</v>
      </c>
    </row>
    <row r="41" spans="1:49" ht="18" customHeight="1" x14ac:dyDescent="0.15">
      <c r="A41" s="16" t="str">
        <f t="shared" si="14"/>
        <v>(</v>
      </c>
      <c r="B41" s="16">
        <f t="shared" si="18"/>
        <v>9</v>
      </c>
      <c r="C41" s="16" t="str">
        <f t="shared" si="18"/>
        <v>)</v>
      </c>
      <c r="D41" s="4" t="str">
        <f t="shared" si="17"/>
        <v/>
      </c>
      <c r="E41" s="4">
        <f t="shared" ca="1" si="17"/>
        <v>48</v>
      </c>
      <c r="F41" s="8" t="str">
        <f t="shared" ca="1" si="17"/>
        <v>÷</v>
      </c>
      <c r="G41" s="4">
        <f t="shared" ca="1" si="17"/>
        <v>5</v>
      </c>
      <c r="H41" s="4" t="str">
        <f t="shared" si="17"/>
        <v>＝</v>
      </c>
      <c r="I41" s="11" t="str">
        <f t="shared" ca="1" si="22"/>
        <v>９…３</v>
      </c>
      <c r="J41" s="4" t="str">
        <f t="shared" si="17"/>
        <v/>
      </c>
      <c r="K41" s="16" t="str">
        <f t="shared" si="17"/>
        <v>(</v>
      </c>
      <c r="L41" s="16">
        <f t="shared" si="17"/>
        <v>34</v>
      </c>
      <c r="M41" s="16" t="str">
        <f t="shared" si="17"/>
        <v>)</v>
      </c>
      <c r="N41" s="4" t="str">
        <f t="shared" si="17"/>
        <v/>
      </c>
      <c r="O41" s="4">
        <f t="shared" ca="1" si="17"/>
        <v>27</v>
      </c>
      <c r="P41" s="8" t="str">
        <f t="shared" ca="1" si="17"/>
        <v>÷</v>
      </c>
      <c r="Q41" s="4">
        <f t="shared" ca="1" si="17"/>
        <v>8</v>
      </c>
      <c r="R41" s="4" t="str">
        <f t="shared" si="17"/>
        <v>＝</v>
      </c>
      <c r="S41" s="11" t="str">
        <f t="shared" ca="1" si="23"/>
        <v>３…３</v>
      </c>
      <c r="T41" s="4" t="str">
        <f t="shared" si="17"/>
        <v/>
      </c>
      <c r="U41" s="16" t="str">
        <f t="shared" si="26"/>
        <v>(</v>
      </c>
      <c r="V41" s="16">
        <f t="shared" si="19"/>
        <v>59</v>
      </c>
      <c r="W41" s="16" t="str">
        <f t="shared" si="19"/>
        <v>)</v>
      </c>
      <c r="X41" s="4" t="str">
        <f t="shared" si="16"/>
        <v/>
      </c>
      <c r="Y41" s="4">
        <f t="shared" ca="1" si="16"/>
        <v>36</v>
      </c>
      <c r="Z41" s="8" t="str">
        <f t="shared" ca="1" si="16"/>
        <v>÷</v>
      </c>
      <c r="AA41" s="4">
        <f t="shared" ca="1" si="16"/>
        <v>5</v>
      </c>
      <c r="AB41" s="4" t="str">
        <f t="shared" si="16"/>
        <v>＝</v>
      </c>
      <c r="AC41" s="11" t="str">
        <f t="shared" ca="1" si="24"/>
        <v>７…１</v>
      </c>
      <c r="AD41" s="4" t="str">
        <f t="shared" si="16"/>
        <v/>
      </c>
      <c r="AE41" s="16" t="str">
        <f t="shared" si="16"/>
        <v>(</v>
      </c>
      <c r="AF41" s="16">
        <f t="shared" si="16"/>
        <v>84</v>
      </c>
      <c r="AG41" s="16" t="str">
        <f t="shared" si="16"/>
        <v>)</v>
      </c>
      <c r="AH41" s="8"/>
      <c r="AI41" s="4">
        <f t="shared" ca="1" si="16"/>
        <v>5</v>
      </c>
      <c r="AJ41" s="8" t="str">
        <f t="shared" ca="1" si="16"/>
        <v>÷</v>
      </c>
      <c r="AK41" s="4">
        <f t="shared" ca="1" si="16"/>
        <v>4</v>
      </c>
      <c r="AL41" s="4" t="str">
        <f t="shared" si="20"/>
        <v>＝</v>
      </c>
      <c r="AM41" s="11" t="str">
        <f t="shared" ca="1" si="25"/>
        <v>１…１</v>
      </c>
      <c r="AN41" s="11"/>
      <c r="AO41" s="4" t="str">
        <f t="shared" si="21"/>
        <v/>
      </c>
      <c r="AP41" s="4">
        <v>39</v>
      </c>
      <c r="AQ41" s="15">
        <f t="shared" ca="1" si="0"/>
        <v>167.58546343914213</v>
      </c>
      <c r="AR41" s="4">
        <f t="shared" ca="1" si="1"/>
        <v>107</v>
      </c>
      <c r="AS41" s="12">
        <v>34</v>
      </c>
      <c r="AT41" s="13" t="s">
        <v>78</v>
      </c>
      <c r="AU41" s="12">
        <v>4</v>
      </c>
      <c r="AV41" s="4" t="s">
        <v>4</v>
      </c>
      <c r="AW41" s="14" t="s">
        <v>16</v>
      </c>
    </row>
    <row r="42" spans="1:49" ht="18" customHeight="1" x14ac:dyDescent="0.15">
      <c r="A42" s="16" t="str">
        <f t="shared" si="14"/>
        <v>(</v>
      </c>
      <c r="B42" s="16">
        <f t="shared" si="18"/>
        <v>10</v>
      </c>
      <c r="C42" s="16" t="str">
        <f t="shared" si="18"/>
        <v>)</v>
      </c>
      <c r="D42" s="4" t="str">
        <f t="shared" si="17"/>
        <v/>
      </c>
      <c r="E42" s="4">
        <f t="shared" ca="1" si="17"/>
        <v>25</v>
      </c>
      <c r="F42" s="8" t="str">
        <f t="shared" ca="1" si="17"/>
        <v>÷</v>
      </c>
      <c r="G42" s="4">
        <f t="shared" ca="1" si="17"/>
        <v>7</v>
      </c>
      <c r="H42" s="4" t="str">
        <f t="shared" si="17"/>
        <v>＝</v>
      </c>
      <c r="I42" s="11" t="str">
        <f t="shared" ca="1" si="22"/>
        <v>３…４</v>
      </c>
      <c r="J42" s="4" t="str">
        <f t="shared" si="17"/>
        <v/>
      </c>
      <c r="K42" s="16" t="str">
        <f t="shared" si="17"/>
        <v>(</v>
      </c>
      <c r="L42" s="16">
        <f t="shared" si="17"/>
        <v>35</v>
      </c>
      <c r="M42" s="16" t="str">
        <f t="shared" si="17"/>
        <v>)</v>
      </c>
      <c r="N42" s="4" t="str">
        <f t="shared" si="17"/>
        <v/>
      </c>
      <c r="O42" s="4">
        <f t="shared" ca="1" si="17"/>
        <v>43</v>
      </c>
      <c r="P42" s="8" t="str">
        <f t="shared" ca="1" si="17"/>
        <v>÷</v>
      </c>
      <c r="Q42" s="4">
        <f t="shared" ca="1" si="17"/>
        <v>6</v>
      </c>
      <c r="R42" s="4" t="str">
        <f t="shared" si="17"/>
        <v>＝</v>
      </c>
      <c r="S42" s="11" t="str">
        <f t="shared" ca="1" si="23"/>
        <v>７…１</v>
      </c>
      <c r="T42" s="4" t="str">
        <f t="shared" si="17"/>
        <v/>
      </c>
      <c r="U42" s="16" t="str">
        <f t="shared" si="26"/>
        <v>(</v>
      </c>
      <c r="V42" s="16">
        <f t="shared" si="19"/>
        <v>60</v>
      </c>
      <c r="W42" s="16" t="str">
        <f t="shared" si="19"/>
        <v>)</v>
      </c>
      <c r="X42" s="4" t="str">
        <f t="shared" si="16"/>
        <v/>
      </c>
      <c r="Y42" s="4">
        <f t="shared" ca="1" si="16"/>
        <v>47</v>
      </c>
      <c r="Z42" s="8" t="str">
        <f t="shared" ca="1" si="16"/>
        <v>÷</v>
      </c>
      <c r="AA42" s="4">
        <f t="shared" ca="1" si="16"/>
        <v>5</v>
      </c>
      <c r="AB42" s="4" t="str">
        <f t="shared" si="16"/>
        <v>＝</v>
      </c>
      <c r="AC42" s="11" t="str">
        <f t="shared" ca="1" si="24"/>
        <v>９…２</v>
      </c>
      <c r="AD42" s="4" t="str">
        <f t="shared" si="16"/>
        <v/>
      </c>
      <c r="AE42" s="16" t="str">
        <f t="shared" si="16"/>
        <v>(</v>
      </c>
      <c r="AF42" s="16">
        <f t="shared" si="16"/>
        <v>85</v>
      </c>
      <c r="AG42" s="16" t="str">
        <f t="shared" si="16"/>
        <v>)</v>
      </c>
      <c r="AH42" s="8"/>
      <c r="AI42" s="4">
        <f t="shared" ca="1" si="16"/>
        <v>33</v>
      </c>
      <c r="AJ42" s="8" t="str">
        <f t="shared" ca="1" si="16"/>
        <v>÷</v>
      </c>
      <c r="AK42" s="4">
        <f t="shared" ca="1" si="16"/>
        <v>4</v>
      </c>
      <c r="AL42" s="4" t="str">
        <f t="shared" si="20"/>
        <v>＝</v>
      </c>
      <c r="AM42" s="11" t="str">
        <f t="shared" ca="1" si="25"/>
        <v>８…１</v>
      </c>
      <c r="AN42" s="11"/>
      <c r="AO42" s="4" t="str">
        <f t="shared" si="21"/>
        <v/>
      </c>
      <c r="AP42" s="4">
        <v>40</v>
      </c>
      <c r="AQ42" s="15">
        <f t="shared" ca="1" si="0"/>
        <v>259.93664104616738</v>
      </c>
      <c r="AR42" s="4">
        <f t="shared" ca="1" si="1"/>
        <v>165</v>
      </c>
      <c r="AS42" s="12">
        <v>38</v>
      </c>
      <c r="AT42" s="13" t="s">
        <v>78</v>
      </c>
      <c r="AU42" s="12">
        <v>4</v>
      </c>
      <c r="AV42" s="4" t="s">
        <v>4</v>
      </c>
      <c r="AW42" s="14" t="s">
        <v>17</v>
      </c>
    </row>
    <row r="43" spans="1:49" ht="18" customHeight="1" x14ac:dyDescent="0.15">
      <c r="A43" s="16" t="str">
        <f t="shared" si="14"/>
        <v>(</v>
      </c>
      <c r="B43" s="16">
        <f t="shared" si="18"/>
        <v>11</v>
      </c>
      <c r="C43" s="16" t="str">
        <f t="shared" si="18"/>
        <v>)</v>
      </c>
      <c r="D43" s="4" t="str">
        <f t="shared" si="17"/>
        <v/>
      </c>
      <c r="E43" s="4">
        <f t="shared" ca="1" si="17"/>
        <v>39</v>
      </c>
      <c r="F43" s="8" t="str">
        <f t="shared" ca="1" si="17"/>
        <v>÷</v>
      </c>
      <c r="G43" s="4">
        <f t="shared" ca="1" si="17"/>
        <v>4</v>
      </c>
      <c r="H43" s="4" t="str">
        <f t="shared" si="17"/>
        <v>＝</v>
      </c>
      <c r="I43" s="11" t="str">
        <f t="shared" ca="1" si="22"/>
        <v>９…３</v>
      </c>
      <c r="J43" s="4" t="str">
        <f t="shared" si="17"/>
        <v/>
      </c>
      <c r="K43" s="16" t="str">
        <f t="shared" si="17"/>
        <v>(</v>
      </c>
      <c r="L43" s="16">
        <f t="shared" si="17"/>
        <v>36</v>
      </c>
      <c r="M43" s="16" t="str">
        <f t="shared" si="17"/>
        <v>)</v>
      </c>
      <c r="N43" s="4" t="str">
        <f t="shared" si="17"/>
        <v/>
      </c>
      <c r="O43" s="4">
        <f t="shared" ca="1" si="17"/>
        <v>17</v>
      </c>
      <c r="P43" s="8" t="str">
        <f t="shared" ca="1" si="17"/>
        <v>÷</v>
      </c>
      <c r="Q43" s="4">
        <f t="shared" ca="1" si="17"/>
        <v>7</v>
      </c>
      <c r="R43" s="4" t="str">
        <f t="shared" si="17"/>
        <v>＝</v>
      </c>
      <c r="S43" s="11" t="str">
        <f t="shared" ca="1" si="23"/>
        <v>２…３</v>
      </c>
      <c r="T43" s="4" t="str">
        <f t="shared" si="17"/>
        <v/>
      </c>
      <c r="U43" s="16" t="str">
        <f t="shared" si="26"/>
        <v>(</v>
      </c>
      <c r="V43" s="16">
        <f t="shared" si="19"/>
        <v>61</v>
      </c>
      <c r="W43" s="16" t="str">
        <f t="shared" si="19"/>
        <v>)</v>
      </c>
      <c r="X43" s="4" t="str">
        <f t="shared" si="16"/>
        <v/>
      </c>
      <c r="Y43" s="4">
        <f t="shared" ca="1" si="16"/>
        <v>39</v>
      </c>
      <c r="Z43" s="8" t="str">
        <f t="shared" ca="1" si="16"/>
        <v>÷</v>
      </c>
      <c r="AA43" s="4">
        <f t="shared" ca="1" si="16"/>
        <v>7</v>
      </c>
      <c r="AB43" s="4" t="str">
        <f t="shared" si="16"/>
        <v>＝</v>
      </c>
      <c r="AC43" s="11" t="str">
        <f t="shared" ca="1" si="24"/>
        <v>５…４</v>
      </c>
      <c r="AD43" s="4" t="str">
        <f t="shared" si="16"/>
        <v/>
      </c>
      <c r="AE43" s="16" t="str">
        <f t="shared" si="16"/>
        <v>(</v>
      </c>
      <c r="AF43" s="16">
        <f t="shared" si="16"/>
        <v>86</v>
      </c>
      <c r="AG43" s="16" t="str">
        <f t="shared" si="16"/>
        <v>)</v>
      </c>
      <c r="AH43" s="8"/>
      <c r="AI43" s="4">
        <f t="shared" ca="1" si="16"/>
        <v>24</v>
      </c>
      <c r="AJ43" s="8" t="str">
        <f t="shared" ca="1" si="16"/>
        <v>÷</v>
      </c>
      <c r="AK43" s="4">
        <f t="shared" ca="1" si="16"/>
        <v>7</v>
      </c>
      <c r="AL43" s="4" t="str">
        <f t="shared" si="20"/>
        <v>＝</v>
      </c>
      <c r="AM43" s="11" t="str">
        <f t="shared" ca="1" si="25"/>
        <v>３…３</v>
      </c>
      <c r="AN43" s="11"/>
      <c r="AO43" s="4" t="str">
        <f t="shared" si="21"/>
        <v/>
      </c>
      <c r="AP43" s="4">
        <v>41</v>
      </c>
      <c r="AQ43" s="15">
        <f t="shared" ca="1" si="0"/>
        <v>347.74065308071994</v>
      </c>
      <c r="AR43" s="4">
        <f t="shared" ca="1" si="1"/>
        <v>214</v>
      </c>
      <c r="AS43" s="12">
        <v>7</v>
      </c>
      <c r="AT43" s="13" t="s">
        <v>78</v>
      </c>
      <c r="AU43" s="12">
        <v>4</v>
      </c>
      <c r="AV43" s="4" t="s">
        <v>4</v>
      </c>
      <c r="AW43" s="14" t="s">
        <v>18</v>
      </c>
    </row>
    <row r="44" spans="1:49" ht="18" customHeight="1" x14ac:dyDescent="0.15">
      <c r="A44" s="16" t="str">
        <f t="shared" si="14"/>
        <v>(</v>
      </c>
      <c r="B44" s="16">
        <f t="shared" si="18"/>
        <v>12</v>
      </c>
      <c r="C44" s="16" t="str">
        <f t="shared" si="18"/>
        <v>)</v>
      </c>
      <c r="D44" s="4" t="str">
        <f t="shared" si="17"/>
        <v/>
      </c>
      <c r="E44" s="4">
        <f t="shared" ca="1" si="17"/>
        <v>59</v>
      </c>
      <c r="F44" s="8" t="str">
        <f t="shared" ca="1" si="17"/>
        <v>÷</v>
      </c>
      <c r="G44" s="4">
        <f t="shared" ca="1" si="17"/>
        <v>7</v>
      </c>
      <c r="H44" s="4" t="str">
        <f t="shared" si="17"/>
        <v>＝</v>
      </c>
      <c r="I44" s="11" t="str">
        <f t="shared" ca="1" si="22"/>
        <v>８…３</v>
      </c>
      <c r="J44" s="4" t="str">
        <f t="shared" si="17"/>
        <v/>
      </c>
      <c r="K44" s="16" t="str">
        <f t="shared" si="17"/>
        <v>(</v>
      </c>
      <c r="L44" s="16">
        <f t="shared" si="17"/>
        <v>37</v>
      </c>
      <c r="M44" s="16" t="str">
        <f t="shared" si="17"/>
        <v>)</v>
      </c>
      <c r="N44" s="4" t="str">
        <f t="shared" si="17"/>
        <v/>
      </c>
      <c r="O44" s="4">
        <f t="shared" ca="1" si="17"/>
        <v>37</v>
      </c>
      <c r="P44" s="8" t="str">
        <f t="shared" ca="1" si="17"/>
        <v>÷</v>
      </c>
      <c r="Q44" s="4">
        <f t="shared" ca="1" si="17"/>
        <v>9</v>
      </c>
      <c r="R44" s="4" t="str">
        <f t="shared" si="17"/>
        <v>＝</v>
      </c>
      <c r="S44" s="11" t="str">
        <f t="shared" ca="1" si="23"/>
        <v>４…１</v>
      </c>
      <c r="T44" s="4" t="str">
        <f t="shared" si="17"/>
        <v/>
      </c>
      <c r="U44" s="16" t="str">
        <f t="shared" si="26"/>
        <v>(</v>
      </c>
      <c r="V44" s="16">
        <f t="shared" si="19"/>
        <v>62</v>
      </c>
      <c r="W44" s="16" t="str">
        <f t="shared" si="19"/>
        <v>)</v>
      </c>
      <c r="X44" s="4" t="str">
        <f t="shared" si="16"/>
        <v/>
      </c>
      <c r="Y44" s="4">
        <f t="shared" ca="1" si="16"/>
        <v>43</v>
      </c>
      <c r="Z44" s="8" t="str">
        <f t="shared" ca="1" si="16"/>
        <v>÷</v>
      </c>
      <c r="AA44" s="4">
        <f t="shared" ca="1" si="16"/>
        <v>8</v>
      </c>
      <c r="AB44" s="4" t="str">
        <f t="shared" si="16"/>
        <v>＝</v>
      </c>
      <c r="AC44" s="11" t="str">
        <f t="shared" ca="1" si="24"/>
        <v>５…３</v>
      </c>
      <c r="AD44" s="4" t="str">
        <f t="shared" si="16"/>
        <v/>
      </c>
      <c r="AE44" s="16" t="str">
        <f t="shared" si="16"/>
        <v>(</v>
      </c>
      <c r="AF44" s="16">
        <f t="shared" si="16"/>
        <v>87</v>
      </c>
      <c r="AG44" s="16" t="str">
        <f t="shared" si="16"/>
        <v>)</v>
      </c>
      <c r="AH44" s="8"/>
      <c r="AI44" s="4">
        <f t="shared" ca="1" si="16"/>
        <v>25</v>
      </c>
      <c r="AJ44" s="8" t="str">
        <f t="shared" ca="1" si="16"/>
        <v>÷</v>
      </c>
      <c r="AK44" s="4">
        <f t="shared" ca="1" si="16"/>
        <v>6</v>
      </c>
      <c r="AL44" s="4" t="str">
        <f t="shared" si="20"/>
        <v>＝</v>
      </c>
      <c r="AM44" s="11" t="str">
        <f t="shared" ca="1" si="25"/>
        <v>４…１</v>
      </c>
      <c r="AN44" s="11"/>
      <c r="AO44" s="4" t="str">
        <f t="shared" si="21"/>
        <v/>
      </c>
      <c r="AP44" s="4">
        <v>42</v>
      </c>
      <c r="AQ44" s="15">
        <f t="shared" ca="1" si="0"/>
        <v>344.91079051708192</v>
      </c>
      <c r="AR44" s="4">
        <f t="shared" ca="1" si="1"/>
        <v>212</v>
      </c>
      <c r="AS44" s="12">
        <v>15</v>
      </c>
      <c r="AT44" s="13" t="s">
        <v>88</v>
      </c>
      <c r="AU44" s="12">
        <v>4</v>
      </c>
      <c r="AV44" s="4" t="s">
        <v>4</v>
      </c>
      <c r="AW44" s="14" t="s">
        <v>20</v>
      </c>
    </row>
    <row r="45" spans="1:49" ht="18" customHeight="1" x14ac:dyDescent="0.15">
      <c r="A45" s="16" t="str">
        <f t="shared" si="14"/>
        <v>(</v>
      </c>
      <c r="B45" s="16">
        <f t="shared" si="18"/>
        <v>13</v>
      </c>
      <c r="C45" s="16" t="str">
        <f t="shared" si="18"/>
        <v>)</v>
      </c>
      <c r="D45" s="4" t="str">
        <f t="shared" si="17"/>
        <v/>
      </c>
      <c r="E45" s="4">
        <f t="shared" ca="1" si="17"/>
        <v>55</v>
      </c>
      <c r="F45" s="8" t="str">
        <f t="shared" ca="1" si="17"/>
        <v>÷</v>
      </c>
      <c r="G45" s="4">
        <f t="shared" ca="1" si="17"/>
        <v>6</v>
      </c>
      <c r="H45" s="4" t="str">
        <f t="shared" si="17"/>
        <v>＝</v>
      </c>
      <c r="I45" s="11" t="str">
        <f t="shared" ca="1" si="22"/>
        <v>９…１</v>
      </c>
      <c r="J45" s="4" t="str">
        <f t="shared" si="17"/>
        <v/>
      </c>
      <c r="K45" s="16" t="str">
        <f t="shared" si="17"/>
        <v>(</v>
      </c>
      <c r="L45" s="16">
        <f t="shared" si="17"/>
        <v>38</v>
      </c>
      <c r="M45" s="16" t="str">
        <f t="shared" si="17"/>
        <v>)</v>
      </c>
      <c r="N45" s="4" t="str">
        <f t="shared" si="17"/>
        <v/>
      </c>
      <c r="O45" s="4">
        <f t="shared" ca="1" si="17"/>
        <v>9</v>
      </c>
      <c r="P45" s="8" t="str">
        <f t="shared" ca="1" si="17"/>
        <v>÷</v>
      </c>
      <c r="Q45" s="4">
        <f t="shared" ca="1" si="17"/>
        <v>8</v>
      </c>
      <c r="R45" s="4" t="str">
        <f t="shared" si="17"/>
        <v>＝</v>
      </c>
      <c r="S45" s="11" t="str">
        <f t="shared" ca="1" si="23"/>
        <v>１…１</v>
      </c>
      <c r="T45" s="4" t="str">
        <f t="shared" si="17"/>
        <v/>
      </c>
      <c r="U45" s="16" t="str">
        <f t="shared" si="26"/>
        <v>(</v>
      </c>
      <c r="V45" s="16">
        <f t="shared" si="19"/>
        <v>63</v>
      </c>
      <c r="W45" s="16" t="str">
        <f t="shared" si="19"/>
        <v>)</v>
      </c>
      <c r="X45" s="4" t="str">
        <f t="shared" si="16"/>
        <v/>
      </c>
      <c r="Y45" s="4">
        <f t="shared" ca="1" si="16"/>
        <v>45</v>
      </c>
      <c r="Z45" s="8" t="str">
        <f t="shared" ca="1" si="16"/>
        <v>÷</v>
      </c>
      <c r="AA45" s="4">
        <f t="shared" ca="1" si="16"/>
        <v>6</v>
      </c>
      <c r="AB45" s="4" t="str">
        <f t="shared" si="16"/>
        <v>＝</v>
      </c>
      <c r="AC45" s="11" t="str">
        <f t="shared" ca="1" si="24"/>
        <v>７…３</v>
      </c>
      <c r="AD45" s="4" t="str">
        <f t="shared" si="16"/>
        <v/>
      </c>
      <c r="AE45" s="16" t="str">
        <f t="shared" si="16"/>
        <v>(</v>
      </c>
      <c r="AF45" s="16">
        <f t="shared" si="16"/>
        <v>88</v>
      </c>
      <c r="AG45" s="16" t="str">
        <f t="shared" si="16"/>
        <v>)</v>
      </c>
      <c r="AH45" s="8"/>
      <c r="AI45" s="4">
        <f t="shared" ca="1" si="16"/>
        <v>57</v>
      </c>
      <c r="AJ45" s="8" t="str">
        <f t="shared" ca="1" si="16"/>
        <v>÷</v>
      </c>
      <c r="AK45" s="4">
        <f t="shared" ca="1" si="16"/>
        <v>8</v>
      </c>
      <c r="AL45" s="4" t="str">
        <f t="shared" si="20"/>
        <v>＝</v>
      </c>
      <c r="AM45" s="11" t="str">
        <f t="shared" ca="1" si="25"/>
        <v>７…１</v>
      </c>
      <c r="AN45" s="11"/>
      <c r="AO45" s="4" t="str">
        <f t="shared" si="21"/>
        <v/>
      </c>
      <c r="AP45" s="4">
        <v>43</v>
      </c>
      <c r="AQ45" s="15">
        <f t="shared" ca="1" si="0"/>
        <v>200.30422292330181</v>
      </c>
      <c r="AR45" s="4">
        <f t="shared" ca="1" si="1"/>
        <v>126</v>
      </c>
      <c r="AS45" s="12">
        <v>19</v>
      </c>
      <c r="AT45" s="13" t="s">
        <v>88</v>
      </c>
      <c r="AU45" s="12">
        <v>4</v>
      </c>
      <c r="AV45" s="4" t="s">
        <v>4</v>
      </c>
      <c r="AW45" s="14" t="s">
        <v>21</v>
      </c>
    </row>
    <row r="46" spans="1:49" ht="18" customHeight="1" x14ac:dyDescent="0.15">
      <c r="A46" s="16" t="str">
        <f t="shared" si="14"/>
        <v>(</v>
      </c>
      <c r="B46" s="16">
        <f t="shared" si="18"/>
        <v>14</v>
      </c>
      <c r="C46" s="16" t="str">
        <f t="shared" si="18"/>
        <v>)</v>
      </c>
      <c r="D46" s="4" t="str">
        <f t="shared" si="17"/>
        <v/>
      </c>
      <c r="E46" s="4">
        <f t="shared" ca="1" si="17"/>
        <v>45</v>
      </c>
      <c r="F46" s="8" t="str">
        <f t="shared" ca="1" si="17"/>
        <v>÷</v>
      </c>
      <c r="G46" s="4">
        <f t="shared" ca="1" si="17"/>
        <v>8</v>
      </c>
      <c r="H46" s="4" t="str">
        <f t="shared" si="17"/>
        <v>＝</v>
      </c>
      <c r="I46" s="11" t="str">
        <f t="shared" ca="1" si="22"/>
        <v>５…５</v>
      </c>
      <c r="J46" s="4" t="str">
        <f t="shared" si="17"/>
        <v/>
      </c>
      <c r="K46" s="16" t="str">
        <f t="shared" si="17"/>
        <v>(</v>
      </c>
      <c r="L46" s="16">
        <f t="shared" si="17"/>
        <v>39</v>
      </c>
      <c r="M46" s="16" t="str">
        <f t="shared" si="17"/>
        <v>)</v>
      </c>
      <c r="N46" s="4" t="str">
        <f t="shared" si="17"/>
        <v/>
      </c>
      <c r="O46" s="4">
        <f t="shared" ca="1" si="17"/>
        <v>22</v>
      </c>
      <c r="P46" s="8" t="str">
        <f t="shared" ca="1" si="17"/>
        <v>÷</v>
      </c>
      <c r="Q46" s="4">
        <f t="shared" ca="1" si="17"/>
        <v>4</v>
      </c>
      <c r="R46" s="4" t="str">
        <f t="shared" si="17"/>
        <v>＝</v>
      </c>
      <c r="S46" s="11" t="str">
        <f t="shared" ca="1" si="23"/>
        <v>５…２</v>
      </c>
      <c r="T46" s="4" t="str">
        <f t="shared" si="17"/>
        <v/>
      </c>
      <c r="U46" s="16" t="str">
        <f t="shared" si="26"/>
        <v>(</v>
      </c>
      <c r="V46" s="16">
        <f t="shared" si="19"/>
        <v>64</v>
      </c>
      <c r="W46" s="16" t="str">
        <f t="shared" si="19"/>
        <v>)</v>
      </c>
      <c r="X46" s="4" t="str">
        <f t="shared" si="16"/>
        <v/>
      </c>
      <c r="Y46" s="4">
        <f t="shared" ca="1" si="16"/>
        <v>13</v>
      </c>
      <c r="Z46" s="8" t="str">
        <f t="shared" ca="1" si="16"/>
        <v>÷</v>
      </c>
      <c r="AA46" s="4">
        <f t="shared" ca="1" si="16"/>
        <v>5</v>
      </c>
      <c r="AB46" s="4" t="str">
        <f t="shared" si="16"/>
        <v>＝</v>
      </c>
      <c r="AC46" s="11" t="str">
        <f t="shared" ca="1" si="24"/>
        <v>２…３</v>
      </c>
      <c r="AD46" s="4" t="str">
        <f t="shared" si="16"/>
        <v/>
      </c>
      <c r="AE46" s="16" t="str">
        <f t="shared" si="16"/>
        <v>(</v>
      </c>
      <c r="AF46" s="16">
        <f t="shared" si="16"/>
        <v>89</v>
      </c>
      <c r="AG46" s="16" t="str">
        <f t="shared" si="16"/>
        <v>)</v>
      </c>
      <c r="AH46" s="8"/>
      <c r="AI46" s="4">
        <f t="shared" ca="1" si="16"/>
        <v>15</v>
      </c>
      <c r="AJ46" s="8" t="str">
        <f t="shared" ca="1" si="16"/>
        <v>÷</v>
      </c>
      <c r="AK46" s="4">
        <f t="shared" ca="1" si="16"/>
        <v>7</v>
      </c>
      <c r="AL46" s="4" t="str">
        <f t="shared" si="16"/>
        <v>＝</v>
      </c>
      <c r="AM46" s="11" t="str">
        <f t="shared" ca="1" si="25"/>
        <v>２…１</v>
      </c>
      <c r="AN46" s="11"/>
      <c r="AO46" s="4" t="str">
        <f t="shared" si="21"/>
        <v/>
      </c>
      <c r="AP46" s="4">
        <v>44</v>
      </c>
      <c r="AQ46" s="15">
        <f t="shared" ca="1" si="0"/>
        <v>225.96133647005675</v>
      </c>
      <c r="AR46" s="4">
        <f t="shared" ca="1" si="1"/>
        <v>143</v>
      </c>
      <c r="AS46" s="12">
        <v>23</v>
      </c>
      <c r="AT46" s="13" t="s">
        <v>88</v>
      </c>
      <c r="AU46" s="12">
        <v>4</v>
      </c>
      <c r="AV46" s="4" t="s">
        <v>4</v>
      </c>
      <c r="AW46" s="14" t="s">
        <v>22</v>
      </c>
    </row>
    <row r="47" spans="1:49" ht="18" customHeight="1" x14ac:dyDescent="0.15">
      <c r="A47" s="16" t="str">
        <f t="shared" si="14"/>
        <v>(</v>
      </c>
      <c r="B47" s="16">
        <f t="shared" si="18"/>
        <v>15</v>
      </c>
      <c r="C47" s="16" t="str">
        <f t="shared" si="18"/>
        <v>)</v>
      </c>
      <c r="D47" s="4" t="str">
        <f t="shared" si="17"/>
        <v/>
      </c>
      <c r="E47" s="4">
        <f t="shared" ca="1" si="17"/>
        <v>16</v>
      </c>
      <c r="F47" s="8" t="str">
        <f t="shared" ca="1" si="17"/>
        <v>÷</v>
      </c>
      <c r="G47" s="4">
        <f t="shared" ca="1" si="17"/>
        <v>6</v>
      </c>
      <c r="H47" s="4" t="str">
        <f t="shared" si="17"/>
        <v>＝</v>
      </c>
      <c r="I47" s="11" t="str">
        <f t="shared" ca="1" si="22"/>
        <v>２…４</v>
      </c>
      <c r="J47" s="4" t="str">
        <f t="shared" si="17"/>
        <v/>
      </c>
      <c r="K47" s="16" t="str">
        <f t="shared" si="17"/>
        <v>(</v>
      </c>
      <c r="L47" s="16">
        <f t="shared" si="17"/>
        <v>40</v>
      </c>
      <c r="M47" s="16" t="str">
        <f t="shared" si="17"/>
        <v>)</v>
      </c>
      <c r="N47" s="4" t="str">
        <f t="shared" si="17"/>
        <v/>
      </c>
      <c r="O47" s="4">
        <f t="shared" ca="1" si="17"/>
        <v>58</v>
      </c>
      <c r="P47" s="8" t="str">
        <f t="shared" ca="1" si="17"/>
        <v>÷</v>
      </c>
      <c r="Q47" s="4">
        <f t="shared" ca="1" si="17"/>
        <v>8</v>
      </c>
      <c r="R47" s="4" t="str">
        <f t="shared" si="17"/>
        <v>＝</v>
      </c>
      <c r="S47" s="11" t="str">
        <f t="shared" ca="1" si="23"/>
        <v>７…２</v>
      </c>
      <c r="T47" s="4" t="str">
        <f t="shared" si="17"/>
        <v/>
      </c>
      <c r="U47" s="16" t="str">
        <f t="shared" si="26"/>
        <v>(</v>
      </c>
      <c r="V47" s="16">
        <f t="shared" si="19"/>
        <v>65</v>
      </c>
      <c r="W47" s="16" t="str">
        <f t="shared" si="19"/>
        <v>)</v>
      </c>
      <c r="X47" s="4" t="str">
        <f t="shared" ref="X47:AL57" si="27">IF(X18="","",X18)</f>
        <v/>
      </c>
      <c r="Y47" s="4">
        <f t="shared" ca="1" si="27"/>
        <v>46</v>
      </c>
      <c r="Z47" s="8" t="str">
        <f t="shared" ca="1" si="27"/>
        <v>÷</v>
      </c>
      <c r="AA47" s="4">
        <f t="shared" ca="1" si="27"/>
        <v>6</v>
      </c>
      <c r="AB47" s="4" t="str">
        <f t="shared" si="27"/>
        <v>＝</v>
      </c>
      <c r="AC47" s="11" t="str">
        <f t="shared" ca="1" si="24"/>
        <v>７…４</v>
      </c>
      <c r="AD47" s="4" t="str">
        <f t="shared" si="27"/>
        <v/>
      </c>
      <c r="AE47" s="16" t="str">
        <f t="shared" si="27"/>
        <v>(</v>
      </c>
      <c r="AF47" s="16">
        <f t="shared" si="27"/>
        <v>90</v>
      </c>
      <c r="AG47" s="16" t="str">
        <f t="shared" si="27"/>
        <v>)</v>
      </c>
      <c r="AH47" s="8"/>
      <c r="AI47" s="4">
        <f t="shared" ca="1" si="27"/>
        <v>68</v>
      </c>
      <c r="AJ47" s="8" t="str">
        <f t="shared" ca="1" si="27"/>
        <v>÷</v>
      </c>
      <c r="AK47" s="4">
        <f t="shared" ca="1" si="27"/>
        <v>7</v>
      </c>
      <c r="AL47" s="4" t="str">
        <f t="shared" si="27"/>
        <v>＝</v>
      </c>
      <c r="AM47" s="11" t="str">
        <f t="shared" ca="1" si="25"/>
        <v>９…５</v>
      </c>
      <c r="AN47" s="11"/>
      <c r="AO47" s="4" t="str">
        <f t="shared" si="21"/>
        <v/>
      </c>
      <c r="AP47" s="4">
        <v>45</v>
      </c>
      <c r="AQ47" s="15">
        <f t="shared" ca="1" si="0"/>
        <v>181.22936062279339</v>
      </c>
      <c r="AR47" s="4">
        <f t="shared" ca="1" si="1"/>
        <v>113</v>
      </c>
      <c r="AS47" s="12">
        <v>27</v>
      </c>
      <c r="AT47" s="13" t="s">
        <v>88</v>
      </c>
      <c r="AU47" s="12">
        <v>4</v>
      </c>
      <c r="AV47" s="4" t="s">
        <v>4</v>
      </c>
      <c r="AW47" s="14" t="s">
        <v>23</v>
      </c>
    </row>
    <row r="48" spans="1:49" ht="18" customHeight="1" x14ac:dyDescent="0.15">
      <c r="A48" s="16" t="str">
        <f t="shared" si="14"/>
        <v>(</v>
      </c>
      <c r="B48" s="16">
        <f t="shared" si="18"/>
        <v>16</v>
      </c>
      <c r="C48" s="16" t="str">
        <f t="shared" si="18"/>
        <v>)</v>
      </c>
      <c r="D48" s="4" t="str">
        <f t="shared" ref="D48:H57" si="28">IF(D19="","",D19)</f>
        <v/>
      </c>
      <c r="E48" s="4">
        <f t="shared" ca="1" si="28"/>
        <v>34</v>
      </c>
      <c r="F48" s="8" t="str">
        <f t="shared" ca="1" si="28"/>
        <v>÷</v>
      </c>
      <c r="G48" s="4">
        <f t="shared" ca="1" si="28"/>
        <v>5</v>
      </c>
      <c r="H48" s="4" t="str">
        <f t="shared" si="28"/>
        <v>＝</v>
      </c>
      <c r="I48" s="11" t="str">
        <f t="shared" ca="1" si="22"/>
        <v>６…４</v>
      </c>
      <c r="J48" s="4" t="str">
        <f t="shared" ref="J48:R57" si="29">IF(J19="","",J19)</f>
        <v/>
      </c>
      <c r="K48" s="16" t="str">
        <f t="shared" si="29"/>
        <v>(</v>
      </c>
      <c r="L48" s="16">
        <f t="shared" si="29"/>
        <v>41</v>
      </c>
      <c r="M48" s="16" t="str">
        <f t="shared" si="29"/>
        <v>)</v>
      </c>
      <c r="N48" s="4" t="str">
        <f t="shared" si="29"/>
        <v/>
      </c>
      <c r="O48" s="4">
        <f t="shared" ca="1" si="29"/>
        <v>39</v>
      </c>
      <c r="P48" s="8" t="str">
        <f t="shared" ca="1" si="29"/>
        <v>÷</v>
      </c>
      <c r="Q48" s="4">
        <f t="shared" ca="1" si="29"/>
        <v>9</v>
      </c>
      <c r="R48" s="4" t="str">
        <f t="shared" si="29"/>
        <v>＝</v>
      </c>
      <c r="S48" s="11" t="str">
        <f t="shared" ca="1" si="23"/>
        <v>４…３</v>
      </c>
      <c r="T48" s="4" t="str">
        <f t="shared" ref="T48:W57" si="30">IF(T19="","",T19)</f>
        <v/>
      </c>
      <c r="U48" s="16" t="str">
        <f t="shared" si="30"/>
        <v>(</v>
      </c>
      <c r="V48" s="16">
        <f t="shared" si="30"/>
        <v>66</v>
      </c>
      <c r="W48" s="16" t="str">
        <f t="shared" si="30"/>
        <v>)</v>
      </c>
      <c r="X48" s="4" t="str">
        <f t="shared" si="27"/>
        <v/>
      </c>
      <c r="Y48" s="4">
        <f t="shared" ca="1" si="27"/>
        <v>28</v>
      </c>
      <c r="Z48" s="8" t="str">
        <f t="shared" ca="1" si="27"/>
        <v>÷</v>
      </c>
      <c r="AA48" s="4">
        <f t="shared" ca="1" si="27"/>
        <v>9</v>
      </c>
      <c r="AB48" s="4" t="str">
        <f t="shared" si="27"/>
        <v>＝</v>
      </c>
      <c r="AC48" s="11" t="str">
        <f t="shared" ca="1" si="24"/>
        <v>３…１</v>
      </c>
      <c r="AD48" s="4" t="str">
        <f t="shared" si="27"/>
        <v/>
      </c>
      <c r="AE48" s="16" t="str">
        <f t="shared" si="27"/>
        <v>(</v>
      </c>
      <c r="AF48" s="16">
        <f t="shared" si="27"/>
        <v>91</v>
      </c>
      <c r="AG48" s="16" t="str">
        <f t="shared" si="27"/>
        <v>)</v>
      </c>
      <c r="AH48" s="8"/>
      <c r="AI48" s="4">
        <f t="shared" ca="1" si="27"/>
        <v>42</v>
      </c>
      <c r="AJ48" s="8" t="str">
        <f t="shared" ca="1" si="27"/>
        <v>÷</v>
      </c>
      <c r="AK48" s="4">
        <f t="shared" ca="1" si="27"/>
        <v>5</v>
      </c>
      <c r="AL48" s="4" t="str">
        <f t="shared" si="27"/>
        <v>＝</v>
      </c>
      <c r="AM48" s="11" t="str">
        <f t="shared" ca="1" si="25"/>
        <v>８…２</v>
      </c>
      <c r="AN48" s="11"/>
      <c r="AO48" s="4" t="str">
        <f t="shared" si="21"/>
        <v/>
      </c>
      <c r="AP48" s="4">
        <v>46</v>
      </c>
      <c r="AQ48" s="15">
        <f t="shared" ca="1" si="0"/>
        <v>321.65386056411086</v>
      </c>
      <c r="AR48" s="4">
        <f t="shared" ca="1" si="1"/>
        <v>199</v>
      </c>
      <c r="AS48" s="12">
        <v>35</v>
      </c>
      <c r="AT48" s="13" t="s">
        <v>88</v>
      </c>
      <c r="AU48" s="12">
        <v>4</v>
      </c>
      <c r="AV48" s="4" t="s">
        <v>4</v>
      </c>
      <c r="AW48" s="14" t="s">
        <v>25</v>
      </c>
    </row>
    <row r="49" spans="1:49" ht="18" customHeight="1" x14ac:dyDescent="0.15">
      <c r="A49" s="16" t="str">
        <f t="shared" si="14"/>
        <v>(</v>
      </c>
      <c r="B49" s="16">
        <f t="shared" si="18"/>
        <v>17</v>
      </c>
      <c r="C49" s="16" t="str">
        <f t="shared" si="18"/>
        <v>)</v>
      </c>
      <c r="D49" s="4" t="str">
        <f t="shared" si="28"/>
        <v/>
      </c>
      <c r="E49" s="4">
        <f t="shared" ca="1" si="28"/>
        <v>14</v>
      </c>
      <c r="F49" s="8" t="str">
        <f t="shared" ca="1" si="28"/>
        <v>÷</v>
      </c>
      <c r="G49" s="4">
        <f t="shared" ca="1" si="28"/>
        <v>4</v>
      </c>
      <c r="H49" s="4" t="str">
        <f t="shared" si="28"/>
        <v>＝</v>
      </c>
      <c r="I49" s="11" t="str">
        <f t="shared" ca="1" si="22"/>
        <v>３…２</v>
      </c>
      <c r="J49" s="4" t="str">
        <f t="shared" si="29"/>
        <v/>
      </c>
      <c r="K49" s="16" t="str">
        <f t="shared" si="29"/>
        <v>(</v>
      </c>
      <c r="L49" s="16">
        <f t="shared" si="29"/>
        <v>42</v>
      </c>
      <c r="M49" s="16" t="str">
        <f t="shared" si="29"/>
        <v>)</v>
      </c>
      <c r="N49" s="4" t="str">
        <f t="shared" si="29"/>
        <v/>
      </c>
      <c r="O49" s="4">
        <f t="shared" ca="1" si="29"/>
        <v>32</v>
      </c>
      <c r="P49" s="8" t="str">
        <f t="shared" ca="1" si="29"/>
        <v>÷</v>
      </c>
      <c r="Q49" s="4">
        <f t="shared" ca="1" si="29"/>
        <v>5</v>
      </c>
      <c r="R49" s="4" t="str">
        <f t="shared" si="29"/>
        <v>＝</v>
      </c>
      <c r="S49" s="11" t="str">
        <f t="shared" ca="1" si="23"/>
        <v>６…２</v>
      </c>
      <c r="T49" s="4" t="str">
        <f t="shared" si="30"/>
        <v/>
      </c>
      <c r="U49" s="16" t="str">
        <f t="shared" si="30"/>
        <v>(</v>
      </c>
      <c r="V49" s="16">
        <f t="shared" si="30"/>
        <v>67</v>
      </c>
      <c r="W49" s="16" t="str">
        <f t="shared" si="30"/>
        <v>)</v>
      </c>
      <c r="X49" s="4" t="str">
        <f t="shared" si="27"/>
        <v/>
      </c>
      <c r="Y49" s="4">
        <f t="shared" ca="1" si="27"/>
        <v>17</v>
      </c>
      <c r="Z49" s="8" t="str">
        <f t="shared" ca="1" si="27"/>
        <v>÷</v>
      </c>
      <c r="AA49" s="4">
        <f t="shared" ca="1" si="27"/>
        <v>4</v>
      </c>
      <c r="AB49" s="4" t="str">
        <f t="shared" si="27"/>
        <v>＝</v>
      </c>
      <c r="AC49" s="11" t="str">
        <f t="shared" ca="1" si="24"/>
        <v>４…１</v>
      </c>
      <c r="AD49" s="4" t="str">
        <f t="shared" si="27"/>
        <v/>
      </c>
      <c r="AE49" s="16" t="str">
        <f t="shared" si="27"/>
        <v>(</v>
      </c>
      <c r="AF49" s="16">
        <f t="shared" si="27"/>
        <v>92</v>
      </c>
      <c r="AG49" s="16" t="str">
        <f t="shared" si="27"/>
        <v>)</v>
      </c>
      <c r="AH49" s="8"/>
      <c r="AI49" s="4">
        <f t="shared" ca="1" si="27"/>
        <v>19</v>
      </c>
      <c r="AJ49" s="8" t="str">
        <f t="shared" ca="1" si="27"/>
        <v>÷</v>
      </c>
      <c r="AK49" s="4">
        <f t="shared" ca="1" si="27"/>
        <v>7</v>
      </c>
      <c r="AL49" s="4" t="str">
        <f t="shared" si="27"/>
        <v>＝</v>
      </c>
      <c r="AM49" s="11" t="str">
        <f t="shared" ca="1" si="25"/>
        <v>２…５</v>
      </c>
      <c r="AN49" s="11"/>
      <c r="AO49" s="4" t="str">
        <f t="shared" si="21"/>
        <v/>
      </c>
      <c r="AP49" s="4">
        <v>47</v>
      </c>
      <c r="AQ49" s="15">
        <f t="shared" ca="1" si="0"/>
        <v>16.702850418201525</v>
      </c>
      <c r="AR49" s="4">
        <f t="shared" ca="1" si="1"/>
        <v>11</v>
      </c>
      <c r="AS49" s="12">
        <v>39</v>
      </c>
      <c r="AT49" s="13" t="s">
        <v>88</v>
      </c>
      <c r="AU49" s="12">
        <v>4</v>
      </c>
      <c r="AV49" s="4" t="s">
        <v>4</v>
      </c>
      <c r="AW49" s="14" t="s">
        <v>26</v>
      </c>
    </row>
    <row r="50" spans="1:49" ht="18" customHeight="1" x14ac:dyDescent="0.15">
      <c r="A50" s="16" t="str">
        <f t="shared" si="14"/>
        <v>(</v>
      </c>
      <c r="B50" s="16">
        <f t="shared" si="18"/>
        <v>18</v>
      </c>
      <c r="C50" s="16" t="str">
        <f t="shared" si="18"/>
        <v>)</v>
      </c>
      <c r="D50" s="4" t="str">
        <f t="shared" si="28"/>
        <v/>
      </c>
      <c r="E50" s="4">
        <f t="shared" ca="1" si="28"/>
        <v>29</v>
      </c>
      <c r="F50" s="8" t="str">
        <f t="shared" ca="1" si="28"/>
        <v>÷</v>
      </c>
      <c r="G50" s="4">
        <f t="shared" ca="1" si="28"/>
        <v>3</v>
      </c>
      <c r="H50" s="4" t="str">
        <f t="shared" si="28"/>
        <v>＝</v>
      </c>
      <c r="I50" s="11" t="str">
        <f t="shared" ca="1" si="22"/>
        <v>９…２</v>
      </c>
      <c r="J50" s="4" t="str">
        <f t="shared" si="29"/>
        <v/>
      </c>
      <c r="K50" s="16" t="str">
        <f t="shared" si="29"/>
        <v>(</v>
      </c>
      <c r="L50" s="16">
        <f t="shared" si="29"/>
        <v>43</v>
      </c>
      <c r="M50" s="16" t="str">
        <f t="shared" si="29"/>
        <v>)</v>
      </c>
      <c r="N50" s="4" t="str">
        <f t="shared" si="29"/>
        <v/>
      </c>
      <c r="O50" s="4">
        <f t="shared" ca="1" si="29"/>
        <v>38</v>
      </c>
      <c r="P50" s="8" t="str">
        <f t="shared" ca="1" si="29"/>
        <v>÷</v>
      </c>
      <c r="Q50" s="4">
        <f t="shared" ca="1" si="29"/>
        <v>5</v>
      </c>
      <c r="R50" s="4" t="str">
        <f t="shared" si="29"/>
        <v>＝</v>
      </c>
      <c r="S50" s="11" t="str">
        <f t="shared" ca="1" si="23"/>
        <v>７…３</v>
      </c>
      <c r="T50" s="4" t="str">
        <f t="shared" si="30"/>
        <v/>
      </c>
      <c r="U50" s="16" t="str">
        <f t="shared" si="30"/>
        <v>(</v>
      </c>
      <c r="V50" s="16">
        <f t="shared" si="30"/>
        <v>68</v>
      </c>
      <c r="W50" s="16" t="str">
        <f t="shared" si="30"/>
        <v>)</v>
      </c>
      <c r="X50" s="4" t="str">
        <f t="shared" si="27"/>
        <v/>
      </c>
      <c r="Y50" s="4">
        <f t="shared" ca="1" si="27"/>
        <v>66</v>
      </c>
      <c r="Z50" s="8" t="str">
        <f t="shared" ca="1" si="27"/>
        <v>÷</v>
      </c>
      <c r="AA50" s="4">
        <f t="shared" ca="1" si="27"/>
        <v>8</v>
      </c>
      <c r="AB50" s="4" t="str">
        <f t="shared" si="27"/>
        <v>＝</v>
      </c>
      <c r="AC50" s="11" t="str">
        <f t="shared" ca="1" si="24"/>
        <v>８…２</v>
      </c>
      <c r="AD50" s="4" t="str">
        <f t="shared" si="27"/>
        <v/>
      </c>
      <c r="AE50" s="16" t="str">
        <f t="shared" si="27"/>
        <v>(</v>
      </c>
      <c r="AF50" s="16">
        <f t="shared" si="27"/>
        <v>93</v>
      </c>
      <c r="AG50" s="16" t="str">
        <f t="shared" si="27"/>
        <v>)</v>
      </c>
      <c r="AH50" s="8"/>
      <c r="AI50" s="4">
        <f t="shared" ca="1" si="27"/>
        <v>9</v>
      </c>
      <c r="AJ50" s="8" t="str">
        <f t="shared" ca="1" si="27"/>
        <v>÷</v>
      </c>
      <c r="AK50" s="4">
        <f t="shared" ca="1" si="27"/>
        <v>5</v>
      </c>
      <c r="AL50" s="4" t="str">
        <f t="shared" si="27"/>
        <v>＝</v>
      </c>
      <c r="AM50" s="11" t="str">
        <f t="shared" ca="1" si="25"/>
        <v>１…４</v>
      </c>
      <c r="AN50" s="11"/>
      <c r="AO50" s="4" t="str">
        <f t="shared" si="21"/>
        <v/>
      </c>
      <c r="AP50" s="4">
        <v>48</v>
      </c>
      <c r="AQ50" s="15">
        <f t="shared" ca="1" si="0"/>
        <v>322.06884699454361</v>
      </c>
      <c r="AR50" s="4">
        <f t="shared" ca="1" si="1"/>
        <v>200</v>
      </c>
      <c r="AS50" s="12">
        <v>6</v>
      </c>
      <c r="AT50" s="13" t="s">
        <v>88</v>
      </c>
      <c r="AU50" s="12">
        <v>5</v>
      </c>
      <c r="AV50" s="4" t="s">
        <v>4</v>
      </c>
      <c r="AW50" s="14" t="s">
        <v>89</v>
      </c>
    </row>
    <row r="51" spans="1:49" ht="18" customHeight="1" x14ac:dyDescent="0.15">
      <c r="A51" s="16" t="str">
        <f t="shared" si="14"/>
        <v>(</v>
      </c>
      <c r="B51" s="16">
        <f t="shared" si="18"/>
        <v>19</v>
      </c>
      <c r="C51" s="16" t="str">
        <f t="shared" si="18"/>
        <v>)</v>
      </c>
      <c r="D51" s="4" t="str">
        <f t="shared" si="28"/>
        <v/>
      </c>
      <c r="E51" s="4">
        <f t="shared" ca="1" si="28"/>
        <v>39</v>
      </c>
      <c r="F51" s="8" t="str">
        <f t="shared" ca="1" si="28"/>
        <v>÷</v>
      </c>
      <c r="G51" s="4">
        <f t="shared" ca="1" si="28"/>
        <v>8</v>
      </c>
      <c r="H51" s="4" t="str">
        <f t="shared" si="28"/>
        <v>＝</v>
      </c>
      <c r="I51" s="11" t="str">
        <f t="shared" ca="1" si="22"/>
        <v>４…７</v>
      </c>
      <c r="J51" s="4" t="str">
        <f t="shared" si="29"/>
        <v/>
      </c>
      <c r="K51" s="16" t="str">
        <f t="shared" si="29"/>
        <v>(</v>
      </c>
      <c r="L51" s="16">
        <f t="shared" si="29"/>
        <v>44</v>
      </c>
      <c r="M51" s="16" t="str">
        <f t="shared" si="29"/>
        <v>)</v>
      </c>
      <c r="N51" s="4" t="str">
        <f t="shared" si="29"/>
        <v/>
      </c>
      <c r="O51" s="4">
        <f t="shared" ca="1" si="29"/>
        <v>3</v>
      </c>
      <c r="P51" s="8" t="str">
        <f t="shared" ca="1" si="29"/>
        <v>÷</v>
      </c>
      <c r="Q51" s="4">
        <f t="shared" ca="1" si="29"/>
        <v>2</v>
      </c>
      <c r="R51" s="4" t="str">
        <f t="shared" si="29"/>
        <v>＝</v>
      </c>
      <c r="S51" s="11" t="str">
        <f t="shared" ca="1" si="23"/>
        <v>１…１</v>
      </c>
      <c r="T51" s="4" t="str">
        <f t="shared" si="30"/>
        <v/>
      </c>
      <c r="U51" s="16" t="str">
        <f t="shared" si="30"/>
        <v>(</v>
      </c>
      <c r="V51" s="16">
        <f t="shared" si="30"/>
        <v>69</v>
      </c>
      <c r="W51" s="16" t="str">
        <f t="shared" si="30"/>
        <v>)</v>
      </c>
      <c r="X51" s="4" t="str">
        <f t="shared" si="27"/>
        <v/>
      </c>
      <c r="Y51" s="4">
        <f t="shared" ca="1" si="27"/>
        <v>49</v>
      </c>
      <c r="Z51" s="8" t="str">
        <f t="shared" ca="1" si="27"/>
        <v>÷</v>
      </c>
      <c r="AA51" s="4">
        <f t="shared" ca="1" si="27"/>
        <v>9</v>
      </c>
      <c r="AB51" s="4" t="str">
        <f t="shared" si="27"/>
        <v>＝</v>
      </c>
      <c r="AC51" s="11" t="str">
        <f t="shared" ca="1" si="24"/>
        <v>５…４</v>
      </c>
      <c r="AD51" s="4" t="str">
        <f t="shared" si="27"/>
        <v/>
      </c>
      <c r="AE51" s="16" t="str">
        <f t="shared" si="27"/>
        <v>(</v>
      </c>
      <c r="AF51" s="16">
        <f t="shared" si="27"/>
        <v>94</v>
      </c>
      <c r="AG51" s="16" t="str">
        <f t="shared" si="27"/>
        <v>)</v>
      </c>
      <c r="AH51" s="8"/>
      <c r="AI51" s="4">
        <f t="shared" ca="1" si="27"/>
        <v>13</v>
      </c>
      <c r="AJ51" s="8" t="str">
        <f t="shared" ca="1" si="27"/>
        <v>÷</v>
      </c>
      <c r="AK51" s="4">
        <f t="shared" ca="1" si="27"/>
        <v>2</v>
      </c>
      <c r="AL51" s="4" t="str">
        <f t="shared" si="27"/>
        <v>＝</v>
      </c>
      <c r="AM51" s="11" t="str">
        <f t="shared" ca="1" si="25"/>
        <v>６…１</v>
      </c>
      <c r="AN51" s="11"/>
      <c r="AO51" s="4" t="str">
        <f t="shared" si="21"/>
        <v/>
      </c>
      <c r="AP51" s="4">
        <v>49</v>
      </c>
      <c r="AQ51" s="15">
        <f t="shared" ca="1" si="0"/>
        <v>319.120187482201</v>
      </c>
      <c r="AR51" s="4">
        <f t="shared" ca="1" si="1"/>
        <v>197</v>
      </c>
      <c r="AS51" s="12">
        <v>11</v>
      </c>
      <c r="AT51" s="13" t="s">
        <v>88</v>
      </c>
      <c r="AU51" s="12">
        <v>5</v>
      </c>
      <c r="AV51" s="4" t="s">
        <v>4</v>
      </c>
      <c r="AW51" s="14" t="s">
        <v>90</v>
      </c>
    </row>
    <row r="52" spans="1:49" ht="18" customHeight="1" x14ac:dyDescent="0.15">
      <c r="A52" s="16" t="str">
        <f t="shared" si="14"/>
        <v>(</v>
      </c>
      <c r="B52" s="16">
        <f t="shared" si="18"/>
        <v>20</v>
      </c>
      <c r="C52" s="16" t="str">
        <f t="shared" si="18"/>
        <v>)</v>
      </c>
      <c r="D52" s="4" t="str">
        <f t="shared" si="28"/>
        <v/>
      </c>
      <c r="E52" s="4">
        <f t="shared" ca="1" si="28"/>
        <v>79</v>
      </c>
      <c r="F52" s="8" t="str">
        <f t="shared" ca="1" si="28"/>
        <v>÷</v>
      </c>
      <c r="G52" s="4">
        <f t="shared" ca="1" si="28"/>
        <v>9</v>
      </c>
      <c r="H52" s="4" t="str">
        <f t="shared" si="28"/>
        <v>＝</v>
      </c>
      <c r="I52" s="11" t="str">
        <f t="shared" ca="1" si="22"/>
        <v>８…７</v>
      </c>
      <c r="J52" s="4" t="str">
        <f t="shared" si="29"/>
        <v/>
      </c>
      <c r="K52" s="16" t="str">
        <f t="shared" si="29"/>
        <v>(</v>
      </c>
      <c r="L52" s="16">
        <f t="shared" si="29"/>
        <v>45</v>
      </c>
      <c r="M52" s="16" t="str">
        <f t="shared" si="29"/>
        <v>)</v>
      </c>
      <c r="N52" s="4" t="str">
        <f t="shared" si="29"/>
        <v/>
      </c>
      <c r="O52" s="4">
        <f t="shared" ca="1" si="29"/>
        <v>23</v>
      </c>
      <c r="P52" s="8" t="str">
        <f t="shared" ca="1" si="29"/>
        <v>÷</v>
      </c>
      <c r="Q52" s="4">
        <f t="shared" ca="1" si="29"/>
        <v>5</v>
      </c>
      <c r="R52" s="4" t="str">
        <f t="shared" si="29"/>
        <v>＝</v>
      </c>
      <c r="S52" s="11" t="str">
        <f t="shared" ca="1" si="23"/>
        <v>４…３</v>
      </c>
      <c r="T52" s="4" t="str">
        <f t="shared" si="30"/>
        <v/>
      </c>
      <c r="U52" s="16" t="str">
        <f t="shared" si="30"/>
        <v>(</v>
      </c>
      <c r="V52" s="16">
        <f t="shared" si="30"/>
        <v>70</v>
      </c>
      <c r="W52" s="16" t="str">
        <f t="shared" si="30"/>
        <v>)</v>
      </c>
      <c r="X52" s="4" t="str">
        <f t="shared" si="27"/>
        <v/>
      </c>
      <c r="Y52" s="4">
        <f t="shared" ca="1" si="27"/>
        <v>18</v>
      </c>
      <c r="Z52" s="8" t="str">
        <f t="shared" ca="1" si="27"/>
        <v>÷</v>
      </c>
      <c r="AA52" s="4">
        <f t="shared" ca="1" si="27"/>
        <v>5</v>
      </c>
      <c r="AB52" s="4" t="str">
        <f t="shared" si="27"/>
        <v>＝</v>
      </c>
      <c r="AC52" s="11" t="str">
        <f t="shared" ca="1" si="24"/>
        <v>３…３</v>
      </c>
      <c r="AD52" s="4" t="str">
        <f t="shared" si="27"/>
        <v/>
      </c>
      <c r="AE52" s="16" t="str">
        <f t="shared" si="27"/>
        <v>(</v>
      </c>
      <c r="AF52" s="16">
        <f t="shared" si="27"/>
        <v>95</v>
      </c>
      <c r="AG52" s="16" t="str">
        <f t="shared" si="27"/>
        <v>)</v>
      </c>
      <c r="AH52" s="8"/>
      <c r="AI52" s="4">
        <f t="shared" ca="1" si="27"/>
        <v>9</v>
      </c>
      <c r="AJ52" s="8" t="str">
        <f t="shared" ca="1" si="27"/>
        <v>÷</v>
      </c>
      <c r="AK52" s="4">
        <f t="shared" ca="1" si="27"/>
        <v>4</v>
      </c>
      <c r="AL52" s="4" t="str">
        <f t="shared" si="27"/>
        <v>＝</v>
      </c>
      <c r="AM52" s="11" t="str">
        <f t="shared" ca="1" si="25"/>
        <v>２…１</v>
      </c>
      <c r="AN52" s="11"/>
      <c r="AO52" s="4" t="str">
        <f t="shared" si="21"/>
        <v/>
      </c>
      <c r="AP52" s="4">
        <v>50</v>
      </c>
      <c r="AQ52" s="15">
        <f t="shared" ca="1" si="0"/>
        <v>185.51017569707327</v>
      </c>
      <c r="AR52" s="4">
        <f t="shared" ca="1" si="1"/>
        <v>115</v>
      </c>
      <c r="AS52" s="12">
        <v>16</v>
      </c>
      <c r="AT52" s="13" t="s">
        <v>88</v>
      </c>
      <c r="AU52" s="12">
        <v>5</v>
      </c>
      <c r="AV52" s="4" t="s">
        <v>4</v>
      </c>
      <c r="AW52" s="14" t="s">
        <v>91</v>
      </c>
    </row>
    <row r="53" spans="1:49" ht="18" customHeight="1" x14ac:dyDescent="0.15">
      <c r="A53" s="16" t="str">
        <f t="shared" si="14"/>
        <v>(</v>
      </c>
      <c r="B53" s="16">
        <f t="shared" si="18"/>
        <v>21</v>
      </c>
      <c r="C53" s="16" t="str">
        <f t="shared" si="18"/>
        <v>)</v>
      </c>
      <c r="D53" s="4" t="str">
        <f t="shared" si="28"/>
        <v/>
      </c>
      <c r="E53" s="4">
        <f t="shared" ca="1" si="28"/>
        <v>8</v>
      </c>
      <c r="F53" s="8" t="str">
        <f t="shared" ca="1" si="28"/>
        <v>÷</v>
      </c>
      <c r="G53" s="4">
        <f t="shared" ca="1" si="28"/>
        <v>7</v>
      </c>
      <c r="H53" s="4" t="str">
        <f t="shared" si="28"/>
        <v>＝</v>
      </c>
      <c r="I53" s="11" t="str">
        <f t="shared" ca="1" si="22"/>
        <v>１…１</v>
      </c>
      <c r="J53" s="4" t="str">
        <f t="shared" si="29"/>
        <v/>
      </c>
      <c r="K53" s="16" t="str">
        <f t="shared" si="29"/>
        <v>(</v>
      </c>
      <c r="L53" s="16">
        <f t="shared" si="29"/>
        <v>46</v>
      </c>
      <c r="M53" s="16" t="str">
        <f t="shared" si="29"/>
        <v>)</v>
      </c>
      <c r="N53" s="4" t="str">
        <f t="shared" si="29"/>
        <v/>
      </c>
      <c r="O53" s="4">
        <f t="shared" ca="1" si="29"/>
        <v>6</v>
      </c>
      <c r="P53" s="8" t="str">
        <f t="shared" ca="1" si="29"/>
        <v>÷</v>
      </c>
      <c r="Q53" s="4">
        <f t="shared" ca="1" si="29"/>
        <v>4</v>
      </c>
      <c r="R53" s="4" t="str">
        <f t="shared" si="29"/>
        <v>＝</v>
      </c>
      <c r="S53" s="11" t="str">
        <f t="shared" ca="1" si="23"/>
        <v>１…２</v>
      </c>
      <c r="T53" s="4" t="str">
        <f t="shared" si="30"/>
        <v/>
      </c>
      <c r="U53" s="16" t="str">
        <f t="shared" si="30"/>
        <v>(</v>
      </c>
      <c r="V53" s="16">
        <f t="shared" si="30"/>
        <v>71</v>
      </c>
      <c r="W53" s="16" t="str">
        <f t="shared" si="30"/>
        <v>)</v>
      </c>
      <c r="X53" s="4" t="str">
        <f t="shared" si="27"/>
        <v/>
      </c>
      <c r="Y53" s="4">
        <f t="shared" ca="1" si="27"/>
        <v>48</v>
      </c>
      <c r="Z53" s="8" t="str">
        <f t="shared" ca="1" si="27"/>
        <v>÷</v>
      </c>
      <c r="AA53" s="4">
        <f t="shared" ca="1" si="27"/>
        <v>9</v>
      </c>
      <c r="AB53" s="4" t="str">
        <f t="shared" si="27"/>
        <v>＝</v>
      </c>
      <c r="AC53" s="11" t="str">
        <f t="shared" ca="1" si="24"/>
        <v>５…３</v>
      </c>
      <c r="AD53" s="4" t="str">
        <f t="shared" si="27"/>
        <v/>
      </c>
      <c r="AE53" s="16" t="str">
        <f t="shared" si="27"/>
        <v>(</v>
      </c>
      <c r="AF53" s="16">
        <f t="shared" si="27"/>
        <v>96</v>
      </c>
      <c r="AG53" s="16" t="str">
        <f t="shared" si="27"/>
        <v>)</v>
      </c>
      <c r="AH53" s="8"/>
      <c r="AI53" s="4">
        <f t="shared" ca="1" si="27"/>
        <v>44</v>
      </c>
      <c r="AJ53" s="8" t="str">
        <f t="shared" ca="1" si="27"/>
        <v>÷</v>
      </c>
      <c r="AK53" s="4">
        <f t="shared" ca="1" si="27"/>
        <v>5</v>
      </c>
      <c r="AL53" s="4" t="str">
        <f t="shared" si="27"/>
        <v>＝</v>
      </c>
      <c r="AM53" s="11" t="str">
        <f t="shared" ca="1" si="25"/>
        <v>８…４</v>
      </c>
      <c r="AN53" s="11"/>
      <c r="AO53" s="4" t="str">
        <f t="shared" si="21"/>
        <v/>
      </c>
      <c r="AP53" s="4">
        <v>51</v>
      </c>
      <c r="AQ53" s="15">
        <f t="shared" ca="1" si="0"/>
        <v>56.526540695737232</v>
      </c>
      <c r="AR53" s="4">
        <f t="shared" ca="1" si="1"/>
        <v>31</v>
      </c>
      <c r="AS53" s="12">
        <v>21</v>
      </c>
      <c r="AT53" s="13" t="s">
        <v>88</v>
      </c>
      <c r="AU53" s="12">
        <v>5</v>
      </c>
      <c r="AV53" s="4" t="s">
        <v>4</v>
      </c>
      <c r="AW53" s="14" t="s">
        <v>92</v>
      </c>
    </row>
    <row r="54" spans="1:49" ht="18" customHeight="1" x14ac:dyDescent="0.15">
      <c r="A54" s="16" t="str">
        <f t="shared" si="14"/>
        <v>(</v>
      </c>
      <c r="B54" s="16">
        <f t="shared" si="18"/>
        <v>22</v>
      </c>
      <c r="C54" s="16" t="str">
        <f t="shared" si="18"/>
        <v>)</v>
      </c>
      <c r="D54" s="4" t="str">
        <f t="shared" si="28"/>
        <v/>
      </c>
      <c r="E54" s="4">
        <f t="shared" ca="1" si="28"/>
        <v>65</v>
      </c>
      <c r="F54" s="8" t="str">
        <f t="shared" ca="1" si="28"/>
        <v>÷</v>
      </c>
      <c r="G54" s="4">
        <f t="shared" ca="1" si="28"/>
        <v>9</v>
      </c>
      <c r="H54" s="4" t="str">
        <f t="shared" si="28"/>
        <v>＝</v>
      </c>
      <c r="I54" s="11" t="str">
        <f t="shared" ca="1" si="22"/>
        <v>７…２</v>
      </c>
      <c r="J54" s="4" t="str">
        <f t="shared" si="29"/>
        <v/>
      </c>
      <c r="K54" s="16" t="str">
        <f t="shared" si="29"/>
        <v>(</v>
      </c>
      <c r="L54" s="16">
        <f t="shared" si="29"/>
        <v>47</v>
      </c>
      <c r="M54" s="16" t="str">
        <f t="shared" si="29"/>
        <v>)</v>
      </c>
      <c r="N54" s="4" t="str">
        <f t="shared" si="29"/>
        <v/>
      </c>
      <c r="O54" s="4">
        <f t="shared" ca="1" si="29"/>
        <v>49</v>
      </c>
      <c r="P54" s="8" t="str">
        <f t="shared" ca="1" si="29"/>
        <v>÷</v>
      </c>
      <c r="Q54" s="4">
        <f t="shared" ca="1" si="29"/>
        <v>8</v>
      </c>
      <c r="R54" s="4" t="str">
        <f t="shared" si="29"/>
        <v>＝</v>
      </c>
      <c r="S54" s="11" t="str">
        <f t="shared" ca="1" si="23"/>
        <v>６…１</v>
      </c>
      <c r="T54" s="4" t="str">
        <f t="shared" si="30"/>
        <v/>
      </c>
      <c r="U54" s="16" t="str">
        <f t="shared" si="30"/>
        <v>(</v>
      </c>
      <c r="V54" s="16">
        <f t="shared" si="30"/>
        <v>72</v>
      </c>
      <c r="W54" s="16" t="str">
        <f t="shared" si="30"/>
        <v>)</v>
      </c>
      <c r="X54" s="4" t="str">
        <f t="shared" si="27"/>
        <v/>
      </c>
      <c r="Y54" s="4">
        <f t="shared" ca="1" si="27"/>
        <v>22</v>
      </c>
      <c r="Z54" s="8" t="str">
        <f t="shared" ca="1" si="27"/>
        <v>÷</v>
      </c>
      <c r="AA54" s="4">
        <f t="shared" ca="1" si="27"/>
        <v>7</v>
      </c>
      <c r="AB54" s="4" t="str">
        <f t="shared" si="27"/>
        <v>＝</v>
      </c>
      <c r="AC54" s="11" t="str">
        <f t="shared" ca="1" si="24"/>
        <v>３…１</v>
      </c>
      <c r="AD54" s="4" t="str">
        <f t="shared" si="27"/>
        <v/>
      </c>
      <c r="AE54" s="16" t="str">
        <f t="shared" si="27"/>
        <v>(</v>
      </c>
      <c r="AF54" s="16">
        <f t="shared" si="27"/>
        <v>97</v>
      </c>
      <c r="AG54" s="16" t="str">
        <f t="shared" si="27"/>
        <v>)</v>
      </c>
      <c r="AH54" s="8"/>
      <c r="AI54" s="4">
        <f t="shared" ca="1" si="27"/>
        <v>25</v>
      </c>
      <c r="AJ54" s="8" t="str">
        <f t="shared" ca="1" si="27"/>
        <v>÷</v>
      </c>
      <c r="AK54" s="4">
        <f t="shared" ca="1" si="27"/>
        <v>4</v>
      </c>
      <c r="AL54" s="4" t="str">
        <f t="shared" si="27"/>
        <v>＝</v>
      </c>
      <c r="AM54" s="11" t="str">
        <f t="shared" ca="1" si="25"/>
        <v>６…１</v>
      </c>
      <c r="AN54" s="11"/>
      <c r="AO54" s="4" t="str">
        <f t="shared" si="21"/>
        <v/>
      </c>
      <c r="AP54" s="4">
        <v>52</v>
      </c>
      <c r="AQ54" s="15">
        <f t="shared" ca="1" si="0"/>
        <v>91.006854962120457</v>
      </c>
      <c r="AR54" s="4">
        <f t="shared" ca="1" si="1"/>
        <v>49</v>
      </c>
      <c r="AS54" s="12">
        <v>26</v>
      </c>
      <c r="AT54" s="13" t="s">
        <v>88</v>
      </c>
      <c r="AU54" s="12">
        <v>5</v>
      </c>
      <c r="AV54" s="4" t="s">
        <v>4</v>
      </c>
      <c r="AW54" s="14" t="s">
        <v>93</v>
      </c>
    </row>
    <row r="55" spans="1:49" ht="18" customHeight="1" x14ac:dyDescent="0.15">
      <c r="A55" s="16" t="str">
        <f t="shared" si="14"/>
        <v>(</v>
      </c>
      <c r="B55" s="16">
        <f t="shared" si="18"/>
        <v>23</v>
      </c>
      <c r="C55" s="16" t="str">
        <f t="shared" si="18"/>
        <v>)</v>
      </c>
      <c r="D55" s="4" t="str">
        <f t="shared" si="28"/>
        <v/>
      </c>
      <c r="E55" s="4">
        <f t="shared" ca="1" si="28"/>
        <v>29</v>
      </c>
      <c r="F55" s="8" t="str">
        <f t="shared" ca="1" si="28"/>
        <v>÷</v>
      </c>
      <c r="G55" s="4">
        <f t="shared" ca="1" si="28"/>
        <v>9</v>
      </c>
      <c r="H55" s="4" t="str">
        <f t="shared" si="28"/>
        <v>＝</v>
      </c>
      <c r="I55" s="11" t="str">
        <f t="shared" ca="1" si="22"/>
        <v>３…２</v>
      </c>
      <c r="J55" s="4" t="str">
        <f t="shared" si="29"/>
        <v/>
      </c>
      <c r="K55" s="16" t="str">
        <f t="shared" si="29"/>
        <v>(</v>
      </c>
      <c r="L55" s="16">
        <f t="shared" si="29"/>
        <v>48</v>
      </c>
      <c r="M55" s="16" t="str">
        <f t="shared" si="29"/>
        <v>)</v>
      </c>
      <c r="N55" s="4" t="str">
        <f t="shared" si="29"/>
        <v/>
      </c>
      <c r="O55" s="4">
        <f t="shared" ca="1" si="29"/>
        <v>87</v>
      </c>
      <c r="P55" s="8" t="str">
        <f t="shared" ca="1" si="29"/>
        <v>÷</v>
      </c>
      <c r="Q55" s="4">
        <f t="shared" ca="1" si="29"/>
        <v>9</v>
      </c>
      <c r="R55" s="4" t="str">
        <f t="shared" si="29"/>
        <v>＝</v>
      </c>
      <c r="S55" s="11" t="str">
        <f t="shared" ca="1" si="23"/>
        <v>９…６</v>
      </c>
      <c r="T55" s="4" t="str">
        <f t="shared" si="30"/>
        <v/>
      </c>
      <c r="U55" s="16" t="str">
        <f t="shared" si="30"/>
        <v>(</v>
      </c>
      <c r="V55" s="16">
        <f t="shared" si="30"/>
        <v>73</v>
      </c>
      <c r="W55" s="16" t="str">
        <f t="shared" si="30"/>
        <v>)</v>
      </c>
      <c r="X55" s="4" t="str">
        <f t="shared" si="27"/>
        <v/>
      </c>
      <c r="Y55" s="4">
        <f t="shared" ca="1" si="27"/>
        <v>22</v>
      </c>
      <c r="Z55" s="8" t="str">
        <f t="shared" ca="1" si="27"/>
        <v>÷</v>
      </c>
      <c r="AA55" s="4">
        <f t="shared" ca="1" si="27"/>
        <v>3</v>
      </c>
      <c r="AB55" s="4" t="str">
        <f t="shared" si="27"/>
        <v>＝</v>
      </c>
      <c r="AC55" s="11" t="str">
        <f t="shared" ca="1" si="24"/>
        <v>７…１</v>
      </c>
      <c r="AD55" s="4" t="str">
        <f t="shared" si="27"/>
        <v/>
      </c>
      <c r="AE55" s="16" t="str">
        <f t="shared" si="27"/>
        <v>(</v>
      </c>
      <c r="AF55" s="16">
        <f t="shared" si="27"/>
        <v>98</v>
      </c>
      <c r="AG55" s="16" t="str">
        <f t="shared" si="27"/>
        <v>)</v>
      </c>
      <c r="AH55" s="8"/>
      <c r="AI55" s="4">
        <f t="shared" ca="1" si="27"/>
        <v>14</v>
      </c>
      <c r="AJ55" s="8" t="str">
        <f t="shared" ca="1" si="27"/>
        <v>÷</v>
      </c>
      <c r="AK55" s="4">
        <f t="shared" ca="1" si="27"/>
        <v>5</v>
      </c>
      <c r="AL55" s="4" t="str">
        <f t="shared" si="27"/>
        <v>＝</v>
      </c>
      <c r="AM55" s="11" t="str">
        <f t="shared" ca="1" si="25"/>
        <v>２…４</v>
      </c>
      <c r="AN55" s="11"/>
      <c r="AO55" s="4" t="str">
        <f t="shared" si="21"/>
        <v/>
      </c>
      <c r="AP55" s="4">
        <v>53</v>
      </c>
      <c r="AQ55" s="15">
        <f t="shared" ca="1" si="0"/>
        <v>162.62695554097309</v>
      </c>
      <c r="AR55" s="4">
        <f t="shared" ca="1" si="1"/>
        <v>102</v>
      </c>
      <c r="AS55" s="12">
        <v>31</v>
      </c>
      <c r="AT55" s="13" t="s">
        <v>88</v>
      </c>
      <c r="AU55" s="12">
        <v>5</v>
      </c>
      <c r="AV55" s="4" t="s">
        <v>4</v>
      </c>
      <c r="AW55" s="14" t="s">
        <v>94</v>
      </c>
    </row>
    <row r="56" spans="1:49" ht="18" customHeight="1" x14ac:dyDescent="0.15">
      <c r="A56" s="16" t="str">
        <f t="shared" si="14"/>
        <v>(</v>
      </c>
      <c r="B56" s="16">
        <f t="shared" si="18"/>
        <v>24</v>
      </c>
      <c r="C56" s="16" t="str">
        <f t="shared" si="18"/>
        <v>)</v>
      </c>
      <c r="D56" s="4" t="str">
        <f t="shared" si="28"/>
        <v/>
      </c>
      <c r="E56" s="4">
        <f t="shared" ca="1" si="28"/>
        <v>74</v>
      </c>
      <c r="F56" s="8" t="str">
        <f t="shared" ca="1" si="28"/>
        <v>÷</v>
      </c>
      <c r="G56" s="4">
        <f t="shared" ca="1" si="28"/>
        <v>9</v>
      </c>
      <c r="H56" s="4" t="str">
        <f t="shared" si="28"/>
        <v>＝</v>
      </c>
      <c r="I56" s="11" t="str">
        <f t="shared" ca="1" si="22"/>
        <v>８…２</v>
      </c>
      <c r="J56" s="4" t="str">
        <f t="shared" si="29"/>
        <v/>
      </c>
      <c r="K56" s="16" t="str">
        <f t="shared" si="29"/>
        <v>(</v>
      </c>
      <c r="L56" s="16">
        <f t="shared" si="29"/>
        <v>49</v>
      </c>
      <c r="M56" s="16" t="str">
        <f t="shared" si="29"/>
        <v>)</v>
      </c>
      <c r="N56" s="4" t="str">
        <f t="shared" si="29"/>
        <v/>
      </c>
      <c r="O56" s="4">
        <f t="shared" ca="1" si="29"/>
        <v>26</v>
      </c>
      <c r="P56" s="8" t="str">
        <f t="shared" ca="1" si="29"/>
        <v>÷</v>
      </c>
      <c r="Q56" s="4">
        <f t="shared" ca="1" si="29"/>
        <v>5</v>
      </c>
      <c r="R56" s="4" t="str">
        <f t="shared" si="29"/>
        <v>＝</v>
      </c>
      <c r="S56" s="11" t="str">
        <f t="shared" ca="1" si="23"/>
        <v>５…１</v>
      </c>
      <c r="T56" s="4" t="str">
        <f t="shared" si="30"/>
        <v/>
      </c>
      <c r="U56" s="16" t="str">
        <f t="shared" si="30"/>
        <v>(</v>
      </c>
      <c r="V56" s="16">
        <f t="shared" si="30"/>
        <v>74</v>
      </c>
      <c r="W56" s="16" t="str">
        <f t="shared" si="30"/>
        <v>)</v>
      </c>
      <c r="X56" s="4" t="str">
        <f t="shared" si="27"/>
        <v/>
      </c>
      <c r="Y56" s="4">
        <f t="shared" ca="1" si="27"/>
        <v>69</v>
      </c>
      <c r="Z56" s="8" t="str">
        <f t="shared" ca="1" si="27"/>
        <v>÷</v>
      </c>
      <c r="AA56" s="4">
        <f t="shared" ca="1" si="27"/>
        <v>7</v>
      </c>
      <c r="AB56" s="4" t="str">
        <f t="shared" si="27"/>
        <v>＝</v>
      </c>
      <c r="AC56" s="11" t="str">
        <f t="shared" ca="1" si="24"/>
        <v>９…６</v>
      </c>
      <c r="AD56" s="4" t="str">
        <f t="shared" si="27"/>
        <v/>
      </c>
      <c r="AE56" s="16" t="str">
        <f t="shared" si="27"/>
        <v>(</v>
      </c>
      <c r="AF56" s="16">
        <f t="shared" si="27"/>
        <v>99</v>
      </c>
      <c r="AG56" s="16" t="str">
        <f t="shared" si="27"/>
        <v>)</v>
      </c>
      <c r="AH56" s="8"/>
      <c r="AI56" s="4">
        <f t="shared" ca="1" si="27"/>
        <v>17</v>
      </c>
      <c r="AJ56" s="8" t="str">
        <f t="shared" ca="1" si="27"/>
        <v>÷</v>
      </c>
      <c r="AK56" s="4">
        <f t="shared" ca="1" si="27"/>
        <v>8</v>
      </c>
      <c r="AL56" s="4" t="str">
        <f t="shared" si="27"/>
        <v>＝</v>
      </c>
      <c r="AM56" s="11" t="str">
        <f t="shared" ca="1" si="25"/>
        <v>２…１</v>
      </c>
      <c r="AN56" s="11"/>
      <c r="AO56" s="4" t="str">
        <f t="shared" si="21"/>
        <v/>
      </c>
      <c r="AP56" s="4">
        <v>54</v>
      </c>
      <c r="AQ56" s="15">
        <f t="shared" ca="1" si="0"/>
        <v>109.20821580526408</v>
      </c>
      <c r="AR56" s="4">
        <f t="shared" ca="1" si="1"/>
        <v>59</v>
      </c>
      <c r="AS56" s="12">
        <v>36</v>
      </c>
      <c r="AT56" s="13" t="s">
        <v>88</v>
      </c>
      <c r="AU56" s="12">
        <v>5</v>
      </c>
      <c r="AV56" s="4" t="s">
        <v>4</v>
      </c>
      <c r="AW56" s="14" t="s">
        <v>95</v>
      </c>
    </row>
    <row r="57" spans="1:49" ht="18" customHeight="1" x14ac:dyDescent="0.15">
      <c r="A57" s="16" t="str">
        <f t="shared" si="14"/>
        <v>(</v>
      </c>
      <c r="B57" s="16">
        <f t="shared" si="18"/>
        <v>25</v>
      </c>
      <c r="C57" s="16" t="str">
        <f t="shared" si="18"/>
        <v>)</v>
      </c>
      <c r="D57" s="4" t="str">
        <f t="shared" si="28"/>
        <v/>
      </c>
      <c r="E57" s="4">
        <f t="shared" ca="1" si="28"/>
        <v>14</v>
      </c>
      <c r="F57" s="8" t="str">
        <f t="shared" ca="1" si="28"/>
        <v>÷</v>
      </c>
      <c r="G57" s="4">
        <f t="shared" ca="1" si="28"/>
        <v>6</v>
      </c>
      <c r="H57" s="4" t="str">
        <f t="shared" si="28"/>
        <v>＝</v>
      </c>
      <c r="I57" s="11" t="str">
        <f t="shared" ca="1" si="22"/>
        <v>２…２</v>
      </c>
      <c r="J57" s="4" t="str">
        <f t="shared" si="29"/>
        <v/>
      </c>
      <c r="K57" s="16" t="str">
        <f t="shared" si="29"/>
        <v>(</v>
      </c>
      <c r="L57" s="16">
        <f t="shared" si="29"/>
        <v>50</v>
      </c>
      <c r="M57" s="16" t="str">
        <f t="shared" si="29"/>
        <v>)</v>
      </c>
      <c r="N57" s="4" t="str">
        <f t="shared" si="29"/>
        <v/>
      </c>
      <c r="O57" s="4">
        <f t="shared" ca="1" si="29"/>
        <v>17</v>
      </c>
      <c r="P57" s="8" t="str">
        <f t="shared" ca="1" si="29"/>
        <v>÷</v>
      </c>
      <c r="Q57" s="4">
        <f t="shared" ca="1" si="29"/>
        <v>6</v>
      </c>
      <c r="R57" s="4" t="str">
        <f t="shared" si="29"/>
        <v>＝</v>
      </c>
      <c r="S57" s="11" t="str">
        <f t="shared" ca="1" si="23"/>
        <v>２…５</v>
      </c>
      <c r="T57" s="4" t="str">
        <f t="shared" si="30"/>
        <v/>
      </c>
      <c r="U57" s="16" t="str">
        <f t="shared" si="30"/>
        <v>(</v>
      </c>
      <c r="V57" s="16">
        <f t="shared" si="30"/>
        <v>75</v>
      </c>
      <c r="W57" s="16" t="str">
        <f t="shared" si="30"/>
        <v>)</v>
      </c>
      <c r="X57" s="4" t="str">
        <f t="shared" si="27"/>
        <v/>
      </c>
      <c r="Y57" s="4">
        <f t="shared" ca="1" si="27"/>
        <v>29</v>
      </c>
      <c r="Z57" s="8" t="str">
        <f t="shared" ca="1" si="27"/>
        <v>÷</v>
      </c>
      <c r="AA57" s="4">
        <f t="shared" ca="1" si="27"/>
        <v>7</v>
      </c>
      <c r="AB57" s="4" t="str">
        <f t="shared" si="27"/>
        <v>＝</v>
      </c>
      <c r="AC57" s="11" t="str">
        <f t="shared" ca="1" si="24"/>
        <v>４…１</v>
      </c>
      <c r="AD57" s="4" t="str">
        <f t="shared" si="27"/>
        <v/>
      </c>
      <c r="AE57" s="16" t="str">
        <f t="shared" si="27"/>
        <v>(</v>
      </c>
      <c r="AF57" s="16">
        <f t="shared" si="27"/>
        <v>100</v>
      </c>
      <c r="AG57" s="16" t="str">
        <f t="shared" si="27"/>
        <v>)</v>
      </c>
      <c r="AH57" s="8"/>
      <c r="AI57" s="4">
        <f t="shared" ca="1" si="27"/>
        <v>7</v>
      </c>
      <c r="AJ57" s="8" t="str">
        <f t="shared" ca="1" si="27"/>
        <v>÷</v>
      </c>
      <c r="AK57" s="4">
        <f t="shared" ca="1" si="27"/>
        <v>2</v>
      </c>
      <c r="AL57" s="4" t="str">
        <f t="shared" si="27"/>
        <v>＝</v>
      </c>
      <c r="AM57" s="11" t="str">
        <f t="shared" ca="1" si="25"/>
        <v>３…１</v>
      </c>
      <c r="AN57" s="11"/>
      <c r="AO57" s="4" t="str">
        <f t="shared" si="21"/>
        <v/>
      </c>
      <c r="AP57" s="4">
        <v>55</v>
      </c>
      <c r="AQ57" s="15">
        <f t="shared" ca="1" si="0"/>
        <v>296.7057632207493</v>
      </c>
      <c r="AR57" s="4">
        <f t="shared" ca="1" si="1"/>
        <v>185</v>
      </c>
      <c r="AS57" s="12">
        <v>41</v>
      </c>
      <c r="AT57" s="13" t="s">
        <v>88</v>
      </c>
      <c r="AU57" s="12">
        <v>5</v>
      </c>
      <c r="AV57" s="4" t="s">
        <v>4</v>
      </c>
      <c r="AW57" s="14" t="s">
        <v>96</v>
      </c>
    </row>
    <row r="58" spans="1:49" ht="14.25" x14ac:dyDescent="0.15">
      <c r="A58" s="4" t="str">
        <f t="shared" si="14"/>
        <v/>
      </c>
      <c r="D58" s="4" t="str">
        <f t="shared" ref="D58:T58" si="31">IF(D29="","",D29)</f>
        <v/>
      </c>
      <c r="E58" s="4" t="str">
        <f t="shared" si="31"/>
        <v/>
      </c>
      <c r="H58" s="4" t="str">
        <f t="shared" si="31"/>
        <v/>
      </c>
      <c r="I58" s="4" t="str">
        <f t="shared" si="31"/>
        <v/>
      </c>
      <c r="J58" s="4" t="str">
        <f t="shared" si="31"/>
        <v/>
      </c>
      <c r="K58" s="4" t="str">
        <f t="shared" si="31"/>
        <v/>
      </c>
      <c r="N58" s="4" t="str">
        <f t="shared" si="31"/>
        <v/>
      </c>
      <c r="O58" s="4" t="str">
        <f t="shared" si="31"/>
        <v/>
      </c>
      <c r="R58" s="4" t="str">
        <f t="shared" si="31"/>
        <v/>
      </c>
      <c r="S58" s="4" t="str">
        <f t="shared" si="31"/>
        <v/>
      </c>
      <c r="T58" s="4" t="str">
        <f t="shared" si="31"/>
        <v/>
      </c>
      <c r="U58" s="4" t="str">
        <f>IF(U29="","",U29)</f>
        <v/>
      </c>
      <c r="X58" s="4" t="str">
        <f>IF(X29="","",X29)</f>
        <v/>
      </c>
      <c r="Y58" s="4" t="str">
        <f>IF(Y29="","",Y29)</f>
        <v/>
      </c>
      <c r="AB58" s="4" t="str">
        <f>IF(AB29="","",AB29)</f>
        <v/>
      </c>
      <c r="AC58" s="4" t="str">
        <f>IF(AC29="","",AC29)</f>
        <v/>
      </c>
      <c r="AD58" s="4" t="str">
        <f>IF(AD29="","",AD29)</f>
        <v/>
      </c>
      <c r="AE58" s="4" t="str">
        <f>IF(AE29="","",AE29)</f>
        <v/>
      </c>
      <c r="AI58" s="4" t="str">
        <f>IF(AI29="","",AI29)</f>
        <v/>
      </c>
      <c r="AL58" s="4" t="str">
        <f>IF(AL29="","",AL29)</f>
        <v/>
      </c>
      <c r="AM58" s="4" t="str">
        <f>IF(AM29="","",AM29)</f>
        <v/>
      </c>
      <c r="AO58" s="4" t="str">
        <f t="shared" si="21"/>
        <v/>
      </c>
      <c r="AP58" s="4">
        <v>56</v>
      </c>
      <c r="AQ58" s="15">
        <f t="shared" ca="1" si="0"/>
        <v>249.62479455316</v>
      </c>
      <c r="AR58" s="4">
        <f t="shared" ca="1" si="1"/>
        <v>157</v>
      </c>
      <c r="AS58" s="12">
        <v>46</v>
      </c>
      <c r="AT58" s="13" t="s">
        <v>88</v>
      </c>
      <c r="AU58" s="12">
        <v>5</v>
      </c>
      <c r="AV58" s="4" t="s">
        <v>4</v>
      </c>
      <c r="AW58" s="14" t="s">
        <v>97</v>
      </c>
    </row>
    <row r="59" spans="1:49" ht="14.25" x14ac:dyDescent="0.15">
      <c r="AP59" s="4">
        <v>57</v>
      </c>
      <c r="AQ59" s="15">
        <f t="shared" ca="1" si="0"/>
        <v>293.12198238514429</v>
      </c>
      <c r="AR59" s="4">
        <f t="shared" ca="1" si="1"/>
        <v>181</v>
      </c>
      <c r="AS59" s="4">
        <v>7</v>
      </c>
      <c r="AT59" s="13" t="s">
        <v>88</v>
      </c>
      <c r="AU59" s="12">
        <v>5</v>
      </c>
      <c r="AV59" s="4" t="s">
        <v>4</v>
      </c>
      <c r="AW59" s="14" t="s">
        <v>9</v>
      </c>
    </row>
    <row r="60" spans="1:49" ht="14.25" x14ac:dyDescent="0.15">
      <c r="AP60" s="4">
        <v>58</v>
      </c>
      <c r="AQ60" s="15">
        <f t="shared" ca="1" si="0"/>
        <v>183.34201503978409</v>
      </c>
      <c r="AR60" s="4">
        <f t="shared" ca="1" si="1"/>
        <v>114</v>
      </c>
      <c r="AS60" s="4">
        <v>12</v>
      </c>
      <c r="AT60" s="13" t="s">
        <v>78</v>
      </c>
      <c r="AU60" s="12">
        <v>5</v>
      </c>
      <c r="AV60" s="4" t="s">
        <v>4</v>
      </c>
      <c r="AW60" s="14" t="s">
        <v>10</v>
      </c>
    </row>
    <row r="61" spans="1:49" ht="14.25" x14ac:dyDescent="0.15">
      <c r="AP61" s="4">
        <v>59</v>
      </c>
      <c r="AQ61" s="15">
        <f t="shared" ca="1" si="0"/>
        <v>165.75889240517861</v>
      </c>
      <c r="AR61" s="4">
        <f t="shared" ca="1" si="1"/>
        <v>105</v>
      </c>
      <c r="AS61" s="4">
        <v>17</v>
      </c>
      <c r="AT61" s="13" t="s">
        <v>78</v>
      </c>
      <c r="AU61" s="12">
        <v>5</v>
      </c>
      <c r="AV61" s="4" t="s">
        <v>4</v>
      </c>
      <c r="AW61" s="14" t="s">
        <v>11</v>
      </c>
    </row>
    <row r="62" spans="1:49" ht="14.25" x14ac:dyDescent="0.15">
      <c r="AP62" s="4">
        <v>60</v>
      </c>
      <c r="AQ62" s="15">
        <f t="shared" ca="1" si="0"/>
        <v>251.15117828616101</v>
      </c>
      <c r="AR62" s="4">
        <f t="shared" ca="1" si="1"/>
        <v>158</v>
      </c>
      <c r="AS62" s="4">
        <v>22</v>
      </c>
      <c r="AT62" s="13" t="s">
        <v>78</v>
      </c>
      <c r="AU62" s="12">
        <v>5</v>
      </c>
      <c r="AV62" s="4" t="s">
        <v>4</v>
      </c>
      <c r="AW62" s="14" t="s">
        <v>12</v>
      </c>
    </row>
    <row r="63" spans="1:49" ht="14.25" x14ac:dyDescent="0.15">
      <c r="AP63" s="4">
        <v>61</v>
      </c>
      <c r="AQ63" s="15">
        <f t="shared" ca="1" si="0"/>
        <v>216.99657131791449</v>
      </c>
      <c r="AR63" s="4">
        <f t="shared" ca="1" si="1"/>
        <v>137</v>
      </c>
      <c r="AS63" s="4">
        <v>27</v>
      </c>
      <c r="AT63" s="13" t="s">
        <v>78</v>
      </c>
      <c r="AU63" s="12">
        <v>5</v>
      </c>
      <c r="AV63" s="4" t="s">
        <v>4</v>
      </c>
      <c r="AW63" s="14" t="s">
        <v>13</v>
      </c>
    </row>
    <row r="64" spans="1:49" ht="14.25" x14ac:dyDescent="0.15">
      <c r="AP64" s="4">
        <v>62</v>
      </c>
      <c r="AQ64" s="15">
        <f t="shared" ca="1" si="0"/>
        <v>79.535055759880294</v>
      </c>
      <c r="AR64" s="4">
        <f t="shared" ca="1" si="1"/>
        <v>42</v>
      </c>
      <c r="AS64" s="4">
        <v>32</v>
      </c>
      <c r="AT64" s="13" t="s">
        <v>78</v>
      </c>
      <c r="AU64" s="12">
        <v>5</v>
      </c>
      <c r="AV64" s="4" t="s">
        <v>4</v>
      </c>
      <c r="AW64" s="14" t="s">
        <v>14</v>
      </c>
    </row>
    <row r="65" spans="42:49" ht="14.25" x14ac:dyDescent="0.15">
      <c r="AP65" s="4">
        <v>63</v>
      </c>
      <c r="AQ65" s="15">
        <f t="shared" ca="1" si="0"/>
        <v>94.349576895893492</v>
      </c>
      <c r="AR65" s="4">
        <f t="shared" ca="1" si="1"/>
        <v>52</v>
      </c>
      <c r="AS65" s="4">
        <v>37</v>
      </c>
      <c r="AT65" s="13" t="s">
        <v>78</v>
      </c>
      <c r="AU65" s="12">
        <v>5</v>
      </c>
      <c r="AV65" s="4" t="s">
        <v>4</v>
      </c>
      <c r="AW65" s="14" t="s">
        <v>15</v>
      </c>
    </row>
    <row r="66" spans="42:49" ht="14.25" x14ac:dyDescent="0.15">
      <c r="AP66" s="4">
        <v>64</v>
      </c>
      <c r="AQ66" s="15">
        <f t="shared" ca="1" si="0"/>
        <v>149.71624208199813</v>
      </c>
      <c r="AR66" s="4">
        <f t="shared" ca="1" si="1"/>
        <v>91</v>
      </c>
      <c r="AS66" s="4">
        <v>42</v>
      </c>
      <c r="AT66" s="13" t="s">
        <v>78</v>
      </c>
      <c r="AU66" s="12">
        <v>5</v>
      </c>
      <c r="AV66" s="4" t="s">
        <v>4</v>
      </c>
      <c r="AW66" s="14" t="s">
        <v>16</v>
      </c>
    </row>
    <row r="67" spans="42:49" ht="14.25" x14ac:dyDescent="0.15">
      <c r="AP67" s="4">
        <v>65</v>
      </c>
      <c r="AQ67" s="15">
        <f t="shared" ref="AQ67:AQ130" ca="1" si="32">RAND()*360</f>
        <v>109.6683843591435</v>
      </c>
      <c r="AR67" s="4">
        <f t="shared" ca="1" si="1"/>
        <v>60</v>
      </c>
      <c r="AS67" s="4">
        <v>47</v>
      </c>
      <c r="AT67" s="13" t="s">
        <v>78</v>
      </c>
      <c r="AU67" s="12">
        <v>5</v>
      </c>
      <c r="AV67" s="4" t="s">
        <v>4</v>
      </c>
      <c r="AW67" s="14" t="s">
        <v>17</v>
      </c>
    </row>
    <row r="68" spans="42:49" ht="14.25" x14ac:dyDescent="0.15">
      <c r="AP68" s="4">
        <v>66</v>
      </c>
      <c r="AQ68" s="15">
        <f t="shared" ca="1" si="32"/>
        <v>199.85797643501508</v>
      </c>
      <c r="AR68" s="4">
        <f t="shared" ref="AR68:AR131" ca="1" si="33">RANK(AQ68,$AQ$3:$AQ$226,1)</f>
        <v>125</v>
      </c>
      <c r="AS68" s="4">
        <v>8</v>
      </c>
      <c r="AT68" s="13" t="s">
        <v>78</v>
      </c>
      <c r="AU68" s="12">
        <v>5</v>
      </c>
      <c r="AV68" s="4" t="s">
        <v>4</v>
      </c>
      <c r="AW68" s="14" t="s">
        <v>18</v>
      </c>
    </row>
    <row r="69" spans="42:49" ht="14.25" x14ac:dyDescent="0.15">
      <c r="AP69" s="4">
        <v>67</v>
      </c>
      <c r="AQ69" s="15">
        <f t="shared" ca="1" si="32"/>
        <v>117.39785503364516</v>
      </c>
      <c r="AR69" s="4">
        <f t="shared" ca="1" si="33"/>
        <v>64</v>
      </c>
      <c r="AS69" s="4">
        <v>13</v>
      </c>
      <c r="AT69" s="13" t="s">
        <v>88</v>
      </c>
      <c r="AU69" s="12">
        <v>5</v>
      </c>
      <c r="AV69" s="4" t="s">
        <v>4</v>
      </c>
      <c r="AW69" s="14" t="s">
        <v>19</v>
      </c>
    </row>
    <row r="70" spans="42:49" ht="14.25" x14ac:dyDescent="0.15">
      <c r="AP70" s="4">
        <v>68</v>
      </c>
      <c r="AQ70" s="15">
        <f t="shared" ca="1" si="32"/>
        <v>125.78335629823724</v>
      </c>
      <c r="AR70" s="4">
        <f t="shared" ca="1" si="33"/>
        <v>70</v>
      </c>
      <c r="AS70" s="4">
        <v>18</v>
      </c>
      <c r="AT70" s="13" t="s">
        <v>88</v>
      </c>
      <c r="AU70" s="12">
        <v>5</v>
      </c>
      <c r="AV70" s="4" t="s">
        <v>4</v>
      </c>
      <c r="AW70" s="14" t="s">
        <v>20</v>
      </c>
    </row>
    <row r="71" spans="42:49" ht="14.25" x14ac:dyDescent="0.15">
      <c r="AP71" s="4">
        <v>69</v>
      </c>
      <c r="AQ71" s="15">
        <f t="shared" ca="1" si="32"/>
        <v>82.481381628185559</v>
      </c>
      <c r="AR71" s="4">
        <f t="shared" ca="1" si="33"/>
        <v>45</v>
      </c>
      <c r="AS71" s="4">
        <v>23</v>
      </c>
      <c r="AT71" s="13" t="s">
        <v>88</v>
      </c>
      <c r="AU71" s="12">
        <v>5</v>
      </c>
      <c r="AV71" s="4" t="s">
        <v>4</v>
      </c>
      <c r="AW71" s="14" t="s">
        <v>21</v>
      </c>
    </row>
    <row r="72" spans="42:49" ht="14.25" x14ac:dyDescent="0.15">
      <c r="AP72" s="4">
        <v>70</v>
      </c>
      <c r="AQ72" s="15">
        <f t="shared" ca="1" si="32"/>
        <v>218.82964034217474</v>
      </c>
      <c r="AR72" s="4">
        <f t="shared" ca="1" si="33"/>
        <v>138</v>
      </c>
      <c r="AS72" s="4">
        <v>28</v>
      </c>
      <c r="AT72" s="13" t="s">
        <v>88</v>
      </c>
      <c r="AU72" s="12">
        <v>5</v>
      </c>
      <c r="AV72" s="4" t="s">
        <v>4</v>
      </c>
      <c r="AW72" s="14" t="s">
        <v>22</v>
      </c>
    </row>
    <row r="73" spans="42:49" ht="14.25" x14ac:dyDescent="0.15">
      <c r="AP73" s="4">
        <v>71</v>
      </c>
      <c r="AQ73" s="15">
        <f t="shared" ca="1" si="32"/>
        <v>211.64668351538029</v>
      </c>
      <c r="AR73" s="4">
        <f t="shared" ca="1" si="33"/>
        <v>132</v>
      </c>
      <c r="AS73" s="4">
        <v>33</v>
      </c>
      <c r="AT73" s="13" t="s">
        <v>88</v>
      </c>
      <c r="AU73" s="12">
        <v>5</v>
      </c>
      <c r="AV73" s="4" t="s">
        <v>4</v>
      </c>
      <c r="AW73" s="14" t="s">
        <v>23</v>
      </c>
    </row>
    <row r="74" spans="42:49" ht="14.25" x14ac:dyDescent="0.15">
      <c r="AP74" s="4">
        <v>72</v>
      </c>
      <c r="AQ74" s="15">
        <f t="shared" ca="1" si="32"/>
        <v>81.893145875189376</v>
      </c>
      <c r="AR74" s="4">
        <f t="shared" ca="1" si="33"/>
        <v>43</v>
      </c>
      <c r="AS74" s="4">
        <v>38</v>
      </c>
      <c r="AT74" s="13" t="s">
        <v>88</v>
      </c>
      <c r="AU74" s="12">
        <v>5</v>
      </c>
      <c r="AV74" s="4" t="s">
        <v>4</v>
      </c>
      <c r="AW74" s="14" t="s">
        <v>24</v>
      </c>
    </row>
    <row r="75" spans="42:49" ht="14.25" x14ac:dyDescent="0.15">
      <c r="AP75" s="4">
        <v>73</v>
      </c>
      <c r="AQ75" s="15">
        <f t="shared" ca="1" si="32"/>
        <v>334.45017193342346</v>
      </c>
      <c r="AR75" s="4">
        <f t="shared" ca="1" si="33"/>
        <v>205</v>
      </c>
      <c r="AS75" s="4">
        <v>43</v>
      </c>
      <c r="AT75" s="13" t="s">
        <v>88</v>
      </c>
      <c r="AU75" s="12">
        <v>5</v>
      </c>
      <c r="AV75" s="4" t="s">
        <v>4</v>
      </c>
      <c r="AW75" s="14" t="s">
        <v>25</v>
      </c>
    </row>
    <row r="76" spans="42:49" ht="14.25" x14ac:dyDescent="0.15">
      <c r="AP76" s="4">
        <v>74</v>
      </c>
      <c r="AQ76" s="15">
        <f t="shared" ca="1" si="32"/>
        <v>15.992484220565494</v>
      </c>
      <c r="AR76" s="4">
        <f t="shared" ca="1" si="33"/>
        <v>9</v>
      </c>
      <c r="AS76" s="4">
        <v>48</v>
      </c>
      <c r="AT76" s="13" t="s">
        <v>88</v>
      </c>
      <c r="AU76" s="12">
        <v>5</v>
      </c>
      <c r="AV76" s="4" t="s">
        <v>4</v>
      </c>
      <c r="AW76" s="14" t="s">
        <v>26</v>
      </c>
    </row>
    <row r="77" spans="42:49" ht="14.25" x14ac:dyDescent="0.15">
      <c r="AP77" s="4">
        <v>75</v>
      </c>
      <c r="AQ77" s="15">
        <f t="shared" ca="1" si="32"/>
        <v>151.78641391986872</v>
      </c>
      <c r="AR77" s="4">
        <f t="shared" ca="1" si="33"/>
        <v>93</v>
      </c>
      <c r="AS77" s="4">
        <v>9</v>
      </c>
      <c r="AT77" s="13" t="s">
        <v>88</v>
      </c>
      <c r="AU77" s="12">
        <v>5</v>
      </c>
      <c r="AV77" s="4" t="s">
        <v>4</v>
      </c>
      <c r="AW77" s="14" t="s">
        <v>27</v>
      </c>
    </row>
    <row r="78" spans="42:49" ht="14.25" x14ac:dyDescent="0.15">
      <c r="AP78" s="4">
        <v>76</v>
      </c>
      <c r="AQ78" s="15">
        <f t="shared" ca="1" si="32"/>
        <v>160.24071965919671</v>
      </c>
      <c r="AR78" s="4">
        <f t="shared" ca="1" si="33"/>
        <v>98</v>
      </c>
      <c r="AS78" s="4">
        <v>14</v>
      </c>
      <c r="AT78" s="13" t="s">
        <v>98</v>
      </c>
      <c r="AU78" s="12">
        <v>5</v>
      </c>
      <c r="AV78" s="4" t="s">
        <v>4</v>
      </c>
      <c r="AW78" s="14" t="s">
        <v>28</v>
      </c>
    </row>
    <row r="79" spans="42:49" ht="14.25" x14ac:dyDescent="0.15">
      <c r="AP79" s="4">
        <v>77</v>
      </c>
      <c r="AQ79" s="15">
        <f t="shared" ca="1" si="32"/>
        <v>137.39662840398759</v>
      </c>
      <c r="AR79" s="4">
        <f t="shared" ca="1" si="33"/>
        <v>79</v>
      </c>
      <c r="AS79" s="4">
        <v>19</v>
      </c>
      <c r="AT79" s="13" t="s">
        <v>98</v>
      </c>
      <c r="AU79" s="12">
        <v>5</v>
      </c>
      <c r="AV79" s="4" t="s">
        <v>4</v>
      </c>
      <c r="AW79" s="14" t="s">
        <v>29</v>
      </c>
    </row>
    <row r="80" spans="42:49" ht="14.25" x14ac:dyDescent="0.15">
      <c r="AP80" s="4">
        <v>78</v>
      </c>
      <c r="AQ80" s="15">
        <f t="shared" ca="1" si="32"/>
        <v>3.3896191423755484</v>
      </c>
      <c r="AR80" s="4">
        <f t="shared" ca="1" si="33"/>
        <v>4</v>
      </c>
      <c r="AS80" s="4">
        <v>24</v>
      </c>
      <c r="AT80" s="13" t="s">
        <v>98</v>
      </c>
      <c r="AU80" s="12">
        <v>5</v>
      </c>
      <c r="AV80" s="4" t="s">
        <v>4</v>
      </c>
      <c r="AW80" s="14" t="s">
        <v>30</v>
      </c>
    </row>
    <row r="81" spans="42:49" ht="14.25" x14ac:dyDescent="0.15">
      <c r="AP81" s="4">
        <v>79</v>
      </c>
      <c r="AQ81" s="15">
        <f t="shared" ca="1" si="32"/>
        <v>290.18598125096071</v>
      </c>
      <c r="AR81" s="4">
        <f t="shared" ca="1" si="33"/>
        <v>179</v>
      </c>
      <c r="AS81" s="4">
        <v>29</v>
      </c>
      <c r="AT81" s="13" t="s">
        <v>98</v>
      </c>
      <c r="AU81" s="12">
        <v>5</v>
      </c>
      <c r="AV81" s="4" t="s">
        <v>4</v>
      </c>
      <c r="AW81" s="14" t="s">
        <v>31</v>
      </c>
    </row>
    <row r="82" spans="42:49" ht="14.25" x14ac:dyDescent="0.15">
      <c r="AP82" s="4">
        <v>80</v>
      </c>
      <c r="AQ82" s="15">
        <f t="shared" ca="1" si="32"/>
        <v>32.989032211844602</v>
      </c>
      <c r="AR82" s="4">
        <f t="shared" ca="1" si="33"/>
        <v>16</v>
      </c>
      <c r="AS82" s="4">
        <v>34</v>
      </c>
      <c r="AT82" s="13" t="s">
        <v>98</v>
      </c>
      <c r="AU82" s="12">
        <v>5</v>
      </c>
      <c r="AV82" s="4" t="s">
        <v>4</v>
      </c>
      <c r="AW82" s="14" t="s">
        <v>32</v>
      </c>
    </row>
    <row r="83" spans="42:49" ht="14.25" x14ac:dyDescent="0.15">
      <c r="AP83" s="4">
        <v>81</v>
      </c>
      <c r="AQ83" s="15">
        <f t="shared" ca="1" si="32"/>
        <v>226.56601826141102</v>
      </c>
      <c r="AR83" s="4">
        <f t="shared" ca="1" si="33"/>
        <v>145</v>
      </c>
      <c r="AS83" s="4">
        <v>39</v>
      </c>
      <c r="AT83" s="13" t="s">
        <v>98</v>
      </c>
      <c r="AU83" s="12">
        <v>5</v>
      </c>
      <c r="AV83" s="4" t="s">
        <v>4</v>
      </c>
      <c r="AW83" s="14" t="s">
        <v>33</v>
      </c>
    </row>
    <row r="84" spans="42:49" ht="14.25" x14ac:dyDescent="0.15">
      <c r="AP84" s="4">
        <v>82</v>
      </c>
      <c r="AQ84" s="15">
        <f t="shared" ca="1" si="32"/>
        <v>157.30963205728892</v>
      </c>
      <c r="AR84" s="4">
        <f t="shared" ca="1" si="33"/>
        <v>96</v>
      </c>
      <c r="AS84" s="4">
        <v>44</v>
      </c>
      <c r="AT84" s="13" t="s">
        <v>98</v>
      </c>
      <c r="AU84" s="12">
        <v>5</v>
      </c>
      <c r="AV84" s="4" t="s">
        <v>4</v>
      </c>
      <c r="AW84" s="14" t="s">
        <v>34</v>
      </c>
    </row>
    <row r="85" spans="42:49" ht="14.25" x14ac:dyDescent="0.15">
      <c r="AP85" s="4">
        <v>83</v>
      </c>
      <c r="AQ85" s="15">
        <f t="shared" ca="1" si="32"/>
        <v>355.71288007342548</v>
      </c>
      <c r="AR85" s="4">
        <f t="shared" ca="1" si="33"/>
        <v>220</v>
      </c>
      <c r="AS85" s="4">
        <v>49</v>
      </c>
      <c r="AT85" s="13" t="s">
        <v>98</v>
      </c>
      <c r="AU85" s="12">
        <v>5</v>
      </c>
      <c r="AV85" s="4" t="s">
        <v>4</v>
      </c>
      <c r="AW85" s="14" t="s">
        <v>35</v>
      </c>
    </row>
    <row r="86" spans="42:49" ht="14.25" x14ac:dyDescent="0.15">
      <c r="AP86" s="4">
        <v>84</v>
      </c>
      <c r="AQ86" s="15">
        <f t="shared" ca="1" si="32"/>
        <v>252.34325597733829</v>
      </c>
      <c r="AR86" s="4">
        <f t="shared" ca="1" si="33"/>
        <v>160</v>
      </c>
      <c r="AS86" s="4">
        <v>7</v>
      </c>
      <c r="AT86" s="13" t="s">
        <v>98</v>
      </c>
      <c r="AU86" s="12">
        <v>6</v>
      </c>
      <c r="AV86" s="4" t="s">
        <v>4</v>
      </c>
      <c r="AW86" s="14" t="s">
        <v>99</v>
      </c>
    </row>
    <row r="87" spans="42:49" ht="14.25" x14ac:dyDescent="0.15">
      <c r="AP87" s="4">
        <v>85</v>
      </c>
      <c r="AQ87" s="15">
        <f t="shared" ca="1" si="32"/>
        <v>226.93709427952729</v>
      </c>
      <c r="AR87" s="4">
        <f t="shared" ca="1" si="33"/>
        <v>146</v>
      </c>
      <c r="AS87" s="4">
        <v>13</v>
      </c>
      <c r="AT87" s="13" t="s">
        <v>98</v>
      </c>
      <c r="AU87" s="12">
        <v>6</v>
      </c>
      <c r="AV87" s="4" t="s">
        <v>4</v>
      </c>
      <c r="AW87" s="14" t="s">
        <v>100</v>
      </c>
    </row>
    <row r="88" spans="42:49" ht="14.25" x14ac:dyDescent="0.15">
      <c r="AP88" s="4">
        <v>86</v>
      </c>
      <c r="AQ88" s="15">
        <f t="shared" ca="1" si="32"/>
        <v>265.04339209517474</v>
      </c>
      <c r="AR88" s="4">
        <f t="shared" ca="1" si="33"/>
        <v>168</v>
      </c>
      <c r="AS88" s="4">
        <v>19</v>
      </c>
      <c r="AT88" s="13" t="s">
        <v>98</v>
      </c>
      <c r="AU88" s="12">
        <v>6</v>
      </c>
      <c r="AV88" s="4" t="s">
        <v>4</v>
      </c>
      <c r="AW88" s="14" t="s">
        <v>101</v>
      </c>
    </row>
    <row r="89" spans="42:49" ht="14.25" x14ac:dyDescent="0.15">
      <c r="AP89" s="4">
        <v>87</v>
      </c>
      <c r="AQ89" s="15">
        <f t="shared" ca="1" si="32"/>
        <v>146.42403037093038</v>
      </c>
      <c r="AR89" s="4">
        <f t="shared" ca="1" si="33"/>
        <v>87</v>
      </c>
      <c r="AS89" s="4">
        <v>25</v>
      </c>
      <c r="AT89" s="13" t="s">
        <v>98</v>
      </c>
      <c r="AU89" s="12">
        <v>6</v>
      </c>
      <c r="AV89" s="4" t="s">
        <v>4</v>
      </c>
      <c r="AW89" s="14" t="s">
        <v>102</v>
      </c>
    </row>
    <row r="90" spans="42:49" ht="14.25" x14ac:dyDescent="0.15">
      <c r="AP90" s="4">
        <v>88</v>
      </c>
      <c r="AQ90" s="15">
        <f t="shared" ca="1" si="32"/>
        <v>202.92410179183685</v>
      </c>
      <c r="AR90" s="4">
        <f t="shared" ca="1" si="33"/>
        <v>127</v>
      </c>
      <c r="AS90" s="4">
        <v>31</v>
      </c>
      <c r="AT90" s="13" t="s">
        <v>98</v>
      </c>
      <c r="AU90" s="12">
        <v>6</v>
      </c>
      <c r="AV90" s="4" t="s">
        <v>4</v>
      </c>
      <c r="AW90" s="14" t="s">
        <v>103</v>
      </c>
    </row>
    <row r="91" spans="42:49" ht="14.25" x14ac:dyDescent="0.15">
      <c r="AP91" s="4">
        <v>89</v>
      </c>
      <c r="AQ91" s="15">
        <f t="shared" ca="1" si="32"/>
        <v>343.10476949525929</v>
      </c>
      <c r="AR91" s="4">
        <f t="shared" ca="1" si="33"/>
        <v>211</v>
      </c>
      <c r="AS91" s="4">
        <v>37</v>
      </c>
      <c r="AT91" s="13" t="s">
        <v>98</v>
      </c>
      <c r="AU91" s="12">
        <v>6</v>
      </c>
      <c r="AV91" s="4" t="s">
        <v>4</v>
      </c>
      <c r="AW91" s="14" t="s">
        <v>104</v>
      </c>
    </row>
    <row r="92" spans="42:49" ht="14.25" x14ac:dyDescent="0.15">
      <c r="AP92" s="4">
        <v>90</v>
      </c>
      <c r="AQ92" s="15">
        <f t="shared" ca="1" si="32"/>
        <v>66.848828616224196</v>
      </c>
      <c r="AR92" s="4">
        <f t="shared" ca="1" si="33"/>
        <v>35</v>
      </c>
      <c r="AS92" s="4">
        <v>43</v>
      </c>
      <c r="AT92" s="13" t="s">
        <v>98</v>
      </c>
      <c r="AU92" s="12">
        <v>6</v>
      </c>
      <c r="AV92" s="4" t="s">
        <v>4</v>
      </c>
      <c r="AW92" s="14" t="s">
        <v>105</v>
      </c>
    </row>
    <row r="93" spans="42:49" ht="14.25" x14ac:dyDescent="0.15">
      <c r="AP93" s="4">
        <v>91</v>
      </c>
      <c r="AQ93" s="15">
        <f t="shared" ca="1" si="32"/>
        <v>179.0342286257046</v>
      </c>
      <c r="AR93" s="4">
        <f t="shared" ca="1" si="33"/>
        <v>112</v>
      </c>
      <c r="AS93" s="4">
        <v>49</v>
      </c>
      <c r="AT93" s="13" t="s">
        <v>98</v>
      </c>
      <c r="AU93" s="12">
        <v>6</v>
      </c>
      <c r="AV93" s="4" t="s">
        <v>4</v>
      </c>
      <c r="AW93" s="14" t="s">
        <v>106</v>
      </c>
    </row>
    <row r="94" spans="42:49" ht="14.25" x14ac:dyDescent="0.15">
      <c r="AP94" s="4">
        <v>92</v>
      </c>
      <c r="AQ94" s="15">
        <f t="shared" ca="1" si="32"/>
        <v>27.784914308258308</v>
      </c>
      <c r="AR94" s="4">
        <f t="shared" ca="1" si="33"/>
        <v>13</v>
      </c>
      <c r="AS94" s="4">
        <v>55</v>
      </c>
      <c r="AT94" s="13" t="s">
        <v>98</v>
      </c>
      <c r="AU94" s="12">
        <v>6</v>
      </c>
      <c r="AV94" s="4" t="s">
        <v>4</v>
      </c>
      <c r="AW94" s="14" t="s">
        <v>107</v>
      </c>
    </row>
    <row r="95" spans="42:49" ht="14.25" x14ac:dyDescent="0.15">
      <c r="AP95" s="4">
        <v>93</v>
      </c>
      <c r="AQ95" s="15">
        <f t="shared" ca="1" si="32"/>
        <v>9.5405163935478718</v>
      </c>
      <c r="AR95" s="4">
        <f t="shared" ca="1" si="33"/>
        <v>7</v>
      </c>
      <c r="AS95" s="4">
        <v>8</v>
      </c>
      <c r="AT95" s="13" t="s">
        <v>98</v>
      </c>
      <c r="AU95" s="12">
        <v>6</v>
      </c>
      <c r="AV95" s="4" t="s">
        <v>4</v>
      </c>
      <c r="AW95" s="14" t="s">
        <v>9</v>
      </c>
    </row>
    <row r="96" spans="42:49" ht="14.25" x14ac:dyDescent="0.15">
      <c r="AP96" s="4">
        <v>94</v>
      </c>
      <c r="AQ96" s="15">
        <f t="shared" ca="1" si="32"/>
        <v>47.632374980914577</v>
      </c>
      <c r="AR96" s="4">
        <f t="shared" ca="1" si="33"/>
        <v>25</v>
      </c>
      <c r="AS96" s="4">
        <v>14</v>
      </c>
      <c r="AT96" s="13" t="s">
        <v>78</v>
      </c>
      <c r="AU96" s="12">
        <v>6</v>
      </c>
      <c r="AV96" s="4" t="s">
        <v>4</v>
      </c>
      <c r="AW96" s="14" t="s">
        <v>10</v>
      </c>
    </row>
    <row r="97" spans="42:49" ht="14.25" x14ac:dyDescent="0.15">
      <c r="AP97" s="4">
        <v>95</v>
      </c>
      <c r="AQ97" s="15">
        <f t="shared" ca="1" si="32"/>
        <v>301.26158538173127</v>
      </c>
      <c r="AR97" s="4">
        <f t="shared" ca="1" si="33"/>
        <v>187</v>
      </c>
      <c r="AS97" s="4">
        <v>26</v>
      </c>
      <c r="AT97" s="13" t="s">
        <v>78</v>
      </c>
      <c r="AU97" s="12">
        <v>6</v>
      </c>
      <c r="AV97" s="4" t="s">
        <v>4</v>
      </c>
      <c r="AW97" s="14" t="s">
        <v>12</v>
      </c>
    </row>
    <row r="98" spans="42:49" ht="14.25" x14ac:dyDescent="0.15">
      <c r="AP98" s="4">
        <v>96</v>
      </c>
      <c r="AQ98" s="15">
        <f t="shared" ca="1" si="32"/>
        <v>278.33833242578555</v>
      </c>
      <c r="AR98" s="4">
        <f t="shared" ca="1" si="33"/>
        <v>172</v>
      </c>
      <c r="AS98" s="4">
        <v>32</v>
      </c>
      <c r="AT98" s="13" t="s">
        <v>78</v>
      </c>
      <c r="AU98" s="12">
        <v>6</v>
      </c>
      <c r="AV98" s="4" t="s">
        <v>4</v>
      </c>
      <c r="AW98" s="14" t="s">
        <v>13</v>
      </c>
    </row>
    <row r="99" spans="42:49" ht="14.25" x14ac:dyDescent="0.15">
      <c r="AP99" s="4">
        <v>97</v>
      </c>
      <c r="AQ99" s="15">
        <f t="shared" ca="1" si="32"/>
        <v>49.526889038017558</v>
      </c>
      <c r="AR99" s="4">
        <f t="shared" ca="1" si="33"/>
        <v>26</v>
      </c>
      <c r="AS99" s="4">
        <v>38</v>
      </c>
      <c r="AT99" s="13" t="s">
        <v>78</v>
      </c>
      <c r="AU99" s="12">
        <v>6</v>
      </c>
      <c r="AV99" s="4" t="s">
        <v>4</v>
      </c>
      <c r="AW99" s="14" t="s">
        <v>14</v>
      </c>
    </row>
    <row r="100" spans="42:49" ht="14.25" x14ac:dyDescent="0.15">
      <c r="AP100" s="4">
        <v>98</v>
      </c>
      <c r="AQ100" s="15">
        <f t="shared" ca="1" si="32"/>
        <v>356.63285438648677</v>
      </c>
      <c r="AR100" s="4">
        <f t="shared" ca="1" si="33"/>
        <v>221</v>
      </c>
      <c r="AS100" s="4">
        <v>44</v>
      </c>
      <c r="AT100" s="13" t="s">
        <v>78</v>
      </c>
      <c r="AU100" s="12">
        <v>6</v>
      </c>
      <c r="AV100" s="4" t="s">
        <v>4</v>
      </c>
      <c r="AW100" s="14" t="s">
        <v>15</v>
      </c>
    </row>
    <row r="101" spans="42:49" ht="14.25" x14ac:dyDescent="0.15">
      <c r="AP101" s="4">
        <v>99</v>
      </c>
      <c r="AQ101" s="15">
        <f t="shared" ca="1" si="32"/>
        <v>257.96253436406823</v>
      </c>
      <c r="AR101" s="4">
        <f t="shared" ca="1" si="33"/>
        <v>164</v>
      </c>
      <c r="AS101" s="4">
        <v>56</v>
      </c>
      <c r="AT101" s="13" t="s">
        <v>78</v>
      </c>
      <c r="AU101" s="12">
        <v>6</v>
      </c>
      <c r="AV101" s="4" t="s">
        <v>4</v>
      </c>
      <c r="AW101" s="14" t="s">
        <v>17</v>
      </c>
    </row>
    <row r="102" spans="42:49" ht="14.25" x14ac:dyDescent="0.15">
      <c r="AP102" s="4">
        <v>100</v>
      </c>
      <c r="AQ102" s="15">
        <f t="shared" ca="1" si="32"/>
        <v>58.411787118862335</v>
      </c>
      <c r="AR102" s="4">
        <f t="shared" ca="1" si="33"/>
        <v>33</v>
      </c>
      <c r="AS102" s="4">
        <v>9</v>
      </c>
      <c r="AT102" s="13" t="s">
        <v>78</v>
      </c>
      <c r="AU102" s="12">
        <v>6</v>
      </c>
      <c r="AV102" s="4" t="s">
        <v>4</v>
      </c>
      <c r="AW102" s="14" t="s">
        <v>18</v>
      </c>
    </row>
    <row r="103" spans="42:49" ht="16.899999999999999" customHeight="1" x14ac:dyDescent="0.15">
      <c r="AP103" s="4">
        <v>101</v>
      </c>
      <c r="AQ103" s="15">
        <f t="shared" ca="1" si="32"/>
        <v>244.12373872049045</v>
      </c>
      <c r="AR103" s="4">
        <f t="shared" ca="1" si="33"/>
        <v>153</v>
      </c>
      <c r="AS103" s="4">
        <v>15</v>
      </c>
      <c r="AT103" s="13" t="s">
        <v>88</v>
      </c>
      <c r="AU103" s="12">
        <v>6</v>
      </c>
      <c r="AV103" s="4" t="s">
        <v>4</v>
      </c>
      <c r="AW103" s="14" t="s">
        <v>19</v>
      </c>
    </row>
    <row r="104" spans="42:49" ht="16.899999999999999" customHeight="1" x14ac:dyDescent="0.15">
      <c r="AP104" s="4">
        <v>102</v>
      </c>
      <c r="AQ104" s="15">
        <f t="shared" ca="1" si="32"/>
        <v>352.22695066010715</v>
      </c>
      <c r="AR104" s="4">
        <f t="shared" ca="1" si="33"/>
        <v>218</v>
      </c>
      <c r="AS104" s="4">
        <v>27</v>
      </c>
      <c r="AT104" s="13" t="s">
        <v>88</v>
      </c>
      <c r="AU104" s="12">
        <v>6</v>
      </c>
      <c r="AV104" s="4" t="s">
        <v>4</v>
      </c>
      <c r="AW104" s="14" t="s">
        <v>21</v>
      </c>
    </row>
    <row r="105" spans="42:49" ht="16.899999999999999" customHeight="1" x14ac:dyDescent="0.15">
      <c r="AP105" s="4">
        <v>103</v>
      </c>
      <c r="AQ105" s="15">
        <f t="shared" ca="1" si="32"/>
        <v>134.78416692290165</v>
      </c>
      <c r="AR105" s="4">
        <f t="shared" ca="1" si="33"/>
        <v>77</v>
      </c>
      <c r="AS105" s="4">
        <v>33</v>
      </c>
      <c r="AT105" s="13" t="s">
        <v>88</v>
      </c>
      <c r="AU105" s="12">
        <v>6</v>
      </c>
      <c r="AV105" s="4" t="s">
        <v>4</v>
      </c>
      <c r="AW105" s="14" t="s">
        <v>22</v>
      </c>
    </row>
    <row r="106" spans="42:49" ht="16.899999999999999" customHeight="1" x14ac:dyDescent="0.15">
      <c r="AP106" s="4">
        <v>104</v>
      </c>
      <c r="AQ106" s="15">
        <f t="shared" ca="1" si="32"/>
        <v>141.15338891113885</v>
      </c>
      <c r="AR106" s="4">
        <f t="shared" ca="1" si="33"/>
        <v>83</v>
      </c>
      <c r="AS106" s="4">
        <v>39</v>
      </c>
      <c r="AT106" s="13" t="s">
        <v>88</v>
      </c>
      <c r="AU106" s="12">
        <v>6</v>
      </c>
      <c r="AV106" s="4" t="s">
        <v>4</v>
      </c>
      <c r="AW106" s="14" t="s">
        <v>23</v>
      </c>
    </row>
    <row r="107" spans="42:49" ht="16.899999999999999" customHeight="1" x14ac:dyDescent="0.15">
      <c r="AP107" s="4">
        <v>105</v>
      </c>
      <c r="AQ107" s="15">
        <f t="shared" ca="1" si="32"/>
        <v>112.21144763949445</v>
      </c>
      <c r="AR107" s="4">
        <f t="shared" ca="1" si="33"/>
        <v>63</v>
      </c>
      <c r="AS107" s="4">
        <v>45</v>
      </c>
      <c r="AT107" s="13" t="s">
        <v>88</v>
      </c>
      <c r="AU107" s="12">
        <v>6</v>
      </c>
      <c r="AV107" s="4" t="s">
        <v>4</v>
      </c>
      <c r="AW107" s="14" t="s">
        <v>24</v>
      </c>
    </row>
    <row r="108" spans="42:49" ht="16.899999999999999" customHeight="1" x14ac:dyDescent="0.15">
      <c r="AP108" s="4">
        <v>106</v>
      </c>
      <c r="AQ108" s="15">
        <f t="shared" ca="1" si="32"/>
        <v>331.08330898081073</v>
      </c>
      <c r="AR108" s="4">
        <f t="shared" ca="1" si="33"/>
        <v>203</v>
      </c>
      <c r="AS108" s="4">
        <v>57</v>
      </c>
      <c r="AT108" s="13" t="s">
        <v>88</v>
      </c>
      <c r="AU108" s="12">
        <v>6</v>
      </c>
      <c r="AV108" s="4" t="s">
        <v>4</v>
      </c>
      <c r="AW108" s="14" t="s">
        <v>26</v>
      </c>
    </row>
    <row r="109" spans="42:49" ht="16.899999999999999" customHeight="1" x14ac:dyDescent="0.15">
      <c r="AP109" s="4">
        <v>107</v>
      </c>
      <c r="AQ109" s="15">
        <f t="shared" ca="1" si="32"/>
        <v>32.68588421671906</v>
      </c>
      <c r="AR109" s="4">
        <f t="shared" ca="1" si="33"/>
        <v>15</v>
      </c>
      <c r="AS109" s="4">
        <v>16</v>
      </c>
      <c r="AT109" s="13" t="s">
        <v>88</v>
      </c>
      <c r="AU109" s="12">
        <v>6</v>
      </c>
      <c r="AV109" s="4" t="s">
        <v>4</v>
      </c>
      <c r="AW109" s="14" t="s">
        <v>28</v>
      </c>
    </row>
    <row r="110" spans="42:49" ht="16.899999999999999" customHeight="1" x14ac:dyDescent="0.15">
      <c r="AP110" s="4">
        <v>108</v>
      </c>
      <c r="AQ110" s="15">
        <f t="shared" ca="1" si="32"/>
        <v>246.47339670289128</v>
      </c>
      <c r="AR110" s="4">
        <f t="shared" ca="1" si="33"/>
        <v>155</v>
      </c>
      <c r="AS110" s="4">
        <v>28</v>
      </c>
      <c r="AT110" s="13" t="s">
        <v>98</v>
      </c>
      <c r="AU110" s="12">
        <v>6</v>
      </c>
      <c r="AV110" s="4" t="s">
        <v>4</v>
      </c>
      <c r="AW110" s="14" t="s">
        <v>30</v>
      </c>
    </row>
    <row r="111" spans="42:49" ht="16.899999999999999" customHeight="1" x14ac:dyDescent="0.15">
      <c r="AP111" s="4">
        <v>109</v>
      </c>
      <c r="AQ111" s="15">
        <f t="shared" ca="1" si="32"/>
        <v>256.36301504057445</v>
      </c>
      <c r="AR111" s="4">
        <f t="shared" ca="1" si="33"/>
        <v>162</v>
      </c>
      <c r="AS111" s="4">
        <v>34</v>
      </c>
      <c r="AT111" s="13" t="s">
        <v>98</v>
      </c>
      <c r="AU111" s="12">
        <v>6</v>
      </c>
      <c r="AV111" s="4" t="s">
        <v>4</v>
      </c>
      <c r="AW111" s="14" t="s">
        <v>31</v>
      </c>
    </row>
    <row r="112" spans="42:49" ht="16.899999999999999" customHeight="1" x14ac:dyDescent="0.15">
      <c r="AP112" s="4">
        <v>110</v>
      </c>
      <c r="AQ112" s="15">
        <f t="shared" ca="1" si="32"/>
        <v>117.63796263400052</v>
      </c>
      <c r="AR112" s="4">
        <f t="shared" ca="1" si="33"/>
        <v>65</v>
      </c>
      <c r="AS112" s="4">
        <v>46</v>
      </c>
      <c r="AT112" s="13" t="s">
        <v>98</v>
      </c>
      <c r="AU112" s="12">
        <v>6</v>
      </c>
      <c r="AV112" s="4" t="s">
        <v>4</v>
      </c>
      <c r="AW112" s="14" t="s">
        <v>33</v>
      </c>
    </row>
    <row r="113" spans="42:49" ht="16.899999999999999" customHeight="1" x14ac:dyDescent="0.15">
      <c r="AP113" s="4">
        <v>111</v>
      </c>
      <c r="AQ113" s="15">
        <f t="shared" ca="1" si="32"/>
        <v>167.67212881230097</v>
      </c>
      <c r="AR113" s="4">
        <f t="shared" ca="1" si="33"/>
        <v>108</v>
      </c>
      <c r="AS113" s="4">
        <v>58</v>
      </c>
      <c r="AT113" s="13" t="s">
        <v>98</v>
      </c>
      <c r="AU113" s="12">
        <v>6</v>
      </c>
      <c r="AV113" s="4" t="s">
        <v>4</v>
      </c>
      <c r="AW113" s="14" t="s">
        <v>35</v>
      </c>
    </row>
    <row r="114" spans="42:49" ht="16.899999999999999" customHeight="1" x14ac:dyDescent="0.15">
      <c r="AP114" s="4">
        <v>112</v>
      </c>
      <c r="AQ114" s="15">
        <f t="shared" ca="1" si="32"/>
        <v>92.478944553695939</v>
      </c>
      <c r="AR114" s="4">
        <f t="shared" ca="1" si="33"/>
        <v>50</v>
      </c>
      <c r="AS114" s="4">
        <v>17</v>
      </c>
      <c r="AT114" s="13" t="s">
        <v>98</v>
      </c>
      <c r="AU114" s="12">
        <v>6</v>
      </c>
      <c r="AV114" s="4" t="s">
        <v>4</v>
      </c>
      <c r="AW114" s="14" t="s">
        <v>36</v>
      </c>
    </row>
    <row r="115" spans="42:49" ht="16.899999999999999" customHeight="1" x14ac:dyDescent="0.15">
      <c r="AP115" s="4">
        <v>113</v>
      </c>
      <c r="AQ115" s="15">
        <f t="shared" ca="1" si="32"/>
        <v>3.0980351669634532</v>
      </c>
      <c r="AR115" s="4">
        <f t="shared" ca="1" si="33"/>
        <v>3</v>
      </c>
      <c r="AS115" s="4">
        <v>29</v>
      </c>
      <c r="AT115" s="13" t="s">
        <v>108</v>
      </c>
      <c r="AU115" s="12">
        <v>6</v>
      </c>
      <c r="AV115" s="4" t="s">
        <v>4</v>
      </c>
      <c r="AW115" s="14" t="s">
        <v>38</v>
      </c>
    </row>
    <row r="116" spans="42:49" ht="16.899999999999999" customHeight="1" x14ac:dyDescent="0.15">
      <c r="AP116" s="4">
        <v>114</v>
      </c>
      <c r="AQ116" s="15">
        <f t="shared" ca="1" si="32"/>
        <v>320.39813529230202</v>
      </c>
      <c r="AR116" s="4">
        <f t="shared" ca="1" si="33"/>
        <v>198</v>
      </c>
      <c r="AS116" s="4">
        <v>35</v>
      </c>
      <c r="AT116" s="13" t="s">
        <v>108</v>
      </c>
      <c r="AU116" s="12">
        <v>6</v>
      </c>
      <c r="AV116" s="4" t="s">
        <v>4</v>
      </c>
      <c r="AW116" s="14" t="s">
        <v>39</v>
      </c>
    </row>
    <row r="117" spans="42:49" ht="16.899999999999999" customHeight="1" x14ac:dyDescent="0.15">
      <c r="AP117" s="4">
        <v>115</v>
      </c>
      <c r="AQ117" s="15">
        <f t="shared" ca="1" si="32"/>
        <v>163.29647253965149</v>
      </c>
      <c r="AR117" s="4">
        <f t="shared" ca="1" si="33"/>
        <v>103</v>
      </c>
      <c r="AS117" s="4">
        <v>47</v>
      </c>
      <c r="AT117" s="13" t="s">
        <v>108</v>
      </c>
      <c r="AU117" s="12">
        <v>6</v>
      </c>
      <c r="AV117" s="4" t="s">
        <v>4</v>
      </c>
      <c r="AW117" s="14" t="s">
        <v>41</v>
      </c>
    </row>
    <row r="118" spans="42:49" ht="16.899999999999999" customHeight="1" x14ac:dyDescent="0.15">
      <c r="AP118" s="4">
        <v>116</v>
      </c>
      <c r="AQ118" s="15">
        <f t="shared" ca="1" si="32"/>
        <v>322.2079769863455</v>
      </c>
      <c r="AR118" s="4">
        <f t="shared" ca="1" si="33"/>
        <v>201</v>
      </c>
      <c r="AS118" s="4">
        <v>59</v>
      </c>
      <c r="AT118" s="13" t="s">
        <v>108</v>
      </c>
      <c r="AU118" s="12">
        <v>6</v>
      </c>
      <c r="AV118" s="4" t="s">
        <v>4</v>
      </c>
      <c r="AW118" s="14" t="s">
        <v>43</v>
      </c>
    </row>
    <row r="119" spans="42:49" ht="16.899999999999999" customHeight="1" x14ac:dyDescent="0.15">
      <c r="AP119" s="4">
        <v>117</v>
      </c>
      <c r="AQ119" s="15">
        <f t="shared" ca="1" si="32"/>
        <v>43.159516953773718</v>
      </c>
      <c r="AR119" s="4">
        <f t="shared" ca="1" si="33"/>
        <v>21</v>
      </c>
      <c r="AS119" s="4">
        <v>8</v>
      </c>
      <c r="AT119" s="13" t="s">
        <v>108</v>
      </c>
      <c r="AU119" s="12">
        <v>7</v>
      </c>
      <c r="AV119" s="4" t="s">
        <v>4</v>
      </c>
      <c r="AW119" s="14" t="s">
        <v>109</v>
      </c>
    </row>
    <row r="120" spans="42:49" ht="16.899999999999999" customHeight="1" x14ac:dyDescent="0.15">
      <c r="AP120" s="4">
        <v>118</v>
      </c>
      <c r="AQ120" s="15">
        <f t="shared" ca="1" si="32"/>
        <v>148.07114008361933</v>
      </c>
      <c r="AR120" s="4">
        <f t="shared" ca="1" si="33"/>
        <v>89</v>
      </c>
      <c r="AS120" s="4">
        <v>15</v>
      </c>
      <c r="AT120" s="13" t="s">
        <v>108</v>
      </c>
      <c r="AU120" s="12">
        <v>7</v>
      </c>
      <c r="AV120" s="4" t="s">
        <v>4</v>
      </c>
      <c r="AW120" s="14" t="s">
        <v>110</v>
      </c>
    </row>
    <row r="121" spans="42:49" ht="16.899999999999999" customHeight="1" x14ac:dyDescent="0.15">
      <c r="AP121" s="4">
        <v>119</v>
      </c>
      <c r="AQ121" s="15">
        <f t="shared" ca="1" si="32"/>
        <v>130.21786818044339</v>
      </c>
      <c r="AR121" s="4">
        <f t="shared" ca="1" si="33"/>
        <v>72</v>
      </c>
      <c r="AS121" s="4">
        <v>22</v>
      </c>
      <c r="AT121" s="13" t="s">
        <v>108</v>
      </c>
      <c r="AU121" s="12">
        <v>7</v>
      </c>
      <c r="AV121" s="4" t="s">
        <v>4</v>
      </c>
      <c r="AW121" s="14" t="s">
        <v>111</v>
      </c>
    </row>
    <row r="122" spans="42:49" ht="16.899999999999999" customHeight="1" x14ac:dyDescent="0.15">
      <c r="AP122" s="4">
        <v>120</v>
      </c>
      <c r="AQ122" s="15">
        <f t="shared" ca="1" si="32"/>
        <v>132.79352637117597</v>
      </c>
      <c r="AR122" s="4">
        <f t="shared" ca="1" si="33"/>
        <v>75</v>
      </c>
      <c r="AS122" s="4">
        <v>29</v>
      </c>
      <c r="AT122" s="13" t="s">
        <v>108</v>
      </c>
      <c r="AU122" s="12">
        <v>7</v>
      </c>
      <c r="AV122" s="4" t="s">
        <v>4</v>
      </c>
      <c r="AW122" s="14" t="s">
        <v>112</v>
      </c>
    </row>
    <row r="123" spans="42:49" ht="16.899999999999999" customHeight="1" x14ac:dyDescent="0.15">
      <c r="AP123" s="4">
        <v>121</v>
      </c>
      <c r="AQ123" s="15">
        <f t="shared" ca="1" si="32"/>
        <v>278.39050007514561</v>
      </c>
      <c r="AR123" s="4">
        <f t="shared" ca="1" si="33"/>
        <v>173</v>
      </c>
      <c r="AS123" s="4">
        <v>36</v>
      </c>
      <c r="AT123" s="13" t="s">
        <v>108</v>
      </c>
      <c r="AU123" s="12">
        <v>7</v>
      </c>
      <c r="AV123" s="4" t="s">
        <v>4</v>
      </c>
      <c r="AW123" s="14" t="s">
        <v>113</v>
      </c>
    </row>
    <row r="124" spans="42:49" ht="16.899999999999999" customHeight="1" x14ac:dyDescent="0.15">
      <c r="AP124" s="4">
        <v>122</v>
      </c>
      <c r="AQ124" s="15">
        <f t="shared" ca="1" si="32"/>
        <v>226.30036155886924</v>
      </c>
      <c r="AR124" s="4">
        <f t="shared" ca="1" si="33"/>
        <v>144</v>
      </c>
      <c r="AS124" s="4">
        <v>43</v>
      </c>
      <c r="AT124" s="13" t="s">
        <v>108</v>
      </c>
      <c r="AU124" s="12">
        <v>7</v>
      </c>
      <c r="AV124" s="4" t="s">
        <v>4</v>
      </c>
      <c r="AW124" s="14" t="s">
        <v>114</v>
      </c>
    </row>
    <row r="125" spans="42:49" ht="16.899999999999999" customHeight="1" x14ac:dyDescent="0.15">
      <c r="AP125" s="4">
        <v>123</v>
      </c>
      <c r="AQ125" s="15">
        <f t="shared" ca="1" si="32"/>
        <v>163.48843436070709</v>
      </c>
      <c r="AR125" s="4">
        <f t="shared" ca="1" si="33"/>
        <v>104</v>
      </c>
      <c r="AS125" s="4">
        <v>57</v>
      </c>
      <c r="AT125" s="13" t="s">
        <v>108</v>
      </c>
      <c r="AU125" s="12">
        <v>7</v>
      </c>
      <c r="AV125" s="4" t="s">
        <v>4</v>
      </c>
      <c r="AW125" s="14" t="s">
        <v>115</v>
      </c>
    </row>
    <row r="126" spans="42:49" ht="16.899999999999999" customHeight="1" x14ac:dyDescent="0.15">
      <c r="AP126" s="4">
        <v>124</v>
      </c>
      <c r="AQ126" s="15">
        <f t="shared" ca="1" si="32"/>
        <v>213.38713899045146</v>
      </c>
      <c r="AR126" s="4">
        <f t="shared" ca="1" si="33"/>
        <v>133</v>
      </c>
      <c r="AS126" s="4">
        <v>64</v>
      </c>
      <c r="AT126" s="13" t="s">
        <v>108</v>
      </c>
      <c r="AU126" s="12">
        <v>7</v>
      </c>
      <c r="AV126" s="4" t="s">
        <v>4</v>
      </c>
      <c r="AW126" s="14" t="s">
        <v>116</v>
      </c>
    </row>
    <row r="127" spans="42:49" ht="16.899999999999999" customHeight="1" x14ac:dyDescent="0.15">
      <c r="AP127" s="4">
        <v>125</v>
      </c>
      <c r="AQ127" s="15">
        <f t="shared" ca="1" si="32"/>
        <v>279.35441883885784</v>
      </c>
      <c r="AR127" s="4">
        <f t="shared" ca="1" si="33"/>
        <v>175</v>
      </c>
      <c r="AS127" s="4">
        <v>9</v>
      </c>
      <c r="AT127" s="13" t="s">
        <v>108</v>
      </c>
      <c r="AU127" s="12">
        <v>7</v>
      </c>
      <c r="AV127" s="4" t="s">
        <v>4</v>
      </c>
      <c r="AW127" s="14" t="s">
        <v>9</v>
      </c>
    </row>
    <row r="128" spans="42:49" ht="16.899999999999999" customHeight="1" x14ac:dyDescent="0.15">
      <c r="AP128" s="4">
        <v>126</v>
      </c>
      <c r="AQ128" s="15">
        <f t="shared" ca="1" si="32"/>
        <v>339.32085294407096</v>
      </c>
      <c r="AR128" s="4">
        <f t="shared" ca="1" si="33"/>
        <v>207</v>
      </c>
      <c r="AS128" s="4">
        <v>16</v>
      </c>
      <c r="AT128" s="13" t="s">
        <v>78</v>
      </c>
      <c r="AU128" s="12">
        <v>7</v>
      </c>
      <c r="AV128" s="4" t="s">
        <v>4</v>
      </c>
      <c r="AW128" s="14" t="s">
        <v>10</v>
      </c>
    </row>
    <row r="129" spans="42:49" ht="16.899999999999999" customHeight="1" x14ac:dyDescent="0.15">
      <c r="AP129" s="4">
        <v>127</v>
      </c>
      <c r="AQ129" s="15">
        <f t="shared" ca="1" si="32"/>
        <v>178.23080540218075</v>
      </c>
      <c r="AR129" s="4">
        <f t="shared" ca="1" si="33"/>
        <v>110</v>
      </c>
      <c r="AS129" s="4">
        <v>23</v>
      </c>
      <c r="AT129" s="13" t="s">
        <v>78</v>
      </c>
      <c r="AU129" s="12">
        <v>7</v>
      </c>
      <c r="AV129" s="4" t="s">
        <v>4</v>
      </c>
      <c r="AW129" s="14" t="s">
        <v>11</v>
      </c>
    </row>
    <row r="130" spans="42:49" ht="16.899999999999999" customHeight="1" x14ac:dyDescent="0.15">
      <c r="AP130" s="4">
        <v>128</v>
      </c>
      <c r="AQ130" s="15">
        <f t="shared" ca="1" si="32"/>
        <v>262.04587400753439</v>
      </c>
      <c r="AR130" s="4">
        <f t="shared" ca="1" si="33"/>
        <v>166</v>
      </c>
      <c r="AS130" s="4">
        <v>37</v>
      </c>
      <c r="AT130" s="13" t="s">
        <v>78</v>
      </c>
      <c r="AU130" s="12">
        <v>7</v>
      </c>
      <c r="AV130" s="4" t="s">
        <v>4</v>
      </c>
      <c r="AW130" s="14" t="s">
        <v>13</v>
      </c>
    </row>
    <row r="131" spans="42:49" ht="16.899999999999999" customHeight="1" x14ac:dyDescent="0.15">
      <c r="AP131" s="4">
        <v>129</v>
      </c>
      <c r="AQ131" s="15">
        <f t="shared" ref="AQ131:AQ194" ca="1" si="34">RAND()*360</f>
        <v>228.12807601987191</v>
      </c>
      <c r="AR131" s="4">
        <f t="shared" ca="1" si="33"/>
        <v>147</v>
      </c>
      <c r="AS131" s="4">
        <v>44</v>
      </c>
      <c r="AT131" s="13" t="s">
        <v>78</v>
      </c>
      <c r="AU131" s="12">
        <v>7</v>
      </c>
      <c r="AV131" s="4" t="s">
        <v>4</v>
      </c>
      <c r="AW131" s="14" t="s">
        <v>14</v>
      </c>
    </row>
    <row r="132" spans="42:49" ht="16.899999999999999" customHeight="1" x14ac:dyDescent="0.15">
      <c r="AP132" s="4">
        <v>130</v>
      </c>
      <c r="AQ132" s="15">
        <f t="shared" ca="1" si="34"/>
        <v>333.85203549955588</v>
      </c>
      <c r="AR132" s="4">
        <f t="shared" ref="AR132:AR195" ca="1" si="35">RANK(AQ132,$AQ$3:$AQ$226,1)</f>
        <v>204</v>
      </c>
      <c r="AS132" s="4">
        <v>58</v>
      </c>
      <c r="AT132" s="13" t="s">
        <v>78</v>
      </c>
      <c r="AU132" s="12">
        <v>7</v>
      </c>
      <c r="AV132" s="4" t="s">
        <v>4</v>
      </c>
      <c r="AW132" s="14" t="s">
        <v>16</v>
      </c>
    </row>
    <row r="133" spans="42:49" ht="16.899999999999999" customHeight="1" x14ac:dyDescent="0.15">
      <c r="AP133" s="4">
        <v>131</v>
      </c>
      <c r="AQ133" s="15">
        <f t="shared" ca="1" si="34"/>
        <v>318.01375092239016</v>
      </c>
      <c r="AR133" s="4">
        <f t="shared" ca="1" si="35"/>
        <v>195</v>
      </c>
      <c r="AS133" s="4">
        <v>65</v>
      </c>
      <c r="AT133" s="13" t="s">
        <v>78</v>
      </c>
      <c r="AU133" s="12">
        <v>7</v>
      </c>
      <c r="AV133" s="4" t="s">
        <v>4</v>
      </c>
      <c r="AW133" s="14" t="s">
        <v>17</v>
      </c>
    </row>
    <row r="134" spans="42:49" ht="16.899999999999999" customHeight="1" x14ac:dyDescent="0.15">
      <c r="AP134" s="4">
        <v>132</v>
      </c>
      <c r="AQ134" s="15">
        <f t="shared" ca="1" si="34"/>
        <v>68.622261373846399</v>
      </c>
      <c r="AR134" s="4">
        <f t="shared" ca="1" si="35"/>
        <v>36</v>
      </c>
      <c r="AS134" s="4">
        <v>17</v>
      </c>
      <c r="AT134" s="13" t="s">
        <v>78</v>
      </c>
      <c r="AU134" s="12">
        <v>7</v>
      </c>
      <c r="AV134" s="4" t="s">
        <v>4</v>
      </c>
      <c r="AW134" s="14" t="s">
        <v>19</v>
      </c>
    </row>
    <row r="135" spans="42:49" ht="16.899999999999999" customHeight="1" x14ac:dyDescent="0.15">
      <c r="AP135" s="4">
        <v>133</v>
      </c>
      <c r="AQ135" s="15">
        <f t="shared" ca="1" si="34"/>
        <v>144.04538717564094</v>
      </c>
      <c r="AR135" s="4">
        <f t="shared" ca="1" si="35"/>
        <v>86</v>
      </c>
      <c r="AS135" s="4">
        <v>24</v>
      </c>
      <c r="AT135" s="13" t="s">
        <v>88</v>
      </c>
      <c r="AU135" s="12">
        <v>7</v>
      </c>
      <c r="AV135" s="4" t="s">
        <v>4</v>
      </c>
      <c r="AW135" s="14" t="s">
        <v>20</v>
      </c>
    </row>
    <row r="136" spans="42:49" ht="16.899999999999999" customHeight="1" x14ac:dyDescent="0.15">
      <c r="AP136" s="4">
        <v>134</v>
      </c>
      <c r="AQ136" s="15">
        <f t="shared" ca="1" si="34"/>
        <v>216.47977574953353</v>
      </c>
      <c r="AR136" s="4">
        <f t="shared" ca="1" si="35"/>
        <v>136</v>
      </c>
      <c r="AS136" s="4">
        <v>38</v>
      </c>
      <c r="AT136" s="13" t="s">
        <v>88</v>
      </c>
      <c r="AU136" s="12">
        <v>7</v>
      </c>
      <c r="AV136" s="4" t="s">
        <v>4</v>
      </c>
      <c r="AW136" s="14" t="s">
        <v>22</v>
      </c>
    </row>
    <row r="137" spans="42:49" ht="16.899999999999999" customHeight="1" x14ac:dyDescent="0.15">
      <c r="AP137" s="4">
        <v>135</v>
      </c>
      <c r="AQ137" s="15">
        <f t="shared" ca="1" si="34"/>
        <v>300.39195458421199</v>
      </c>
      <c r="AR137" s="4">
        <f t="shared" ca="1" si="35"/>
        <v>186</v>
      </c>
      <c r="AS137" s="4">
        <v>45</v>
      </c>
      <c r="AT137" s="13" t="s">
        <v>88</v>
      </c>
      <c r="AU137" s="12">
        <v>7</v>
      </c>
      <c r="AV137" s="4" t="s">
        <v>4</v>
      </c>
      <c r="AW137" s="14" t="s">
        <v>23</v>
      </c>
    </row>
    <row r="138" spans="42:49" ht="16.899999999999999" customHeight="1" x14ac:dyDescent="0.15">
      <c r="AP138" s="4">
        <v>136</v>
      </c>
      <c r="AQ138" s="15">
        <f t="shared" ca="1" si="34"/>
        <v>27.239547637015967</v>
      </c>
      <c r="AR138" s="4">
        <f t="shared" ca="1" si="35"/>
        <v>12</v>
      </c>
      <c r="AS138" s="4">
        <v>59</v>
      </c>
      <c r="AT138" s="13" t="s">
        <v>88</v>
      </c>
      <c r="AU138" s="12">
        <v>7</v>
      </c>
      <c r="AV138" s="4" t="s">
        <v>4</v>
      </c>
      <c r="AW138" s="14" t="s">
        <v>25</v>
      </c>
    </row>
    <row r="139" spans="42:49" ht="16.899999999999999" customHeight="1" x14ac:dyDescent="0.15">
      <c r="AP139" s="4">
        <v>137</v>
      </c>
      <c r="AQ139" s="15">
        <f t="shared" ca="1" si="34"/>
        <v>176.4189804870079</v>
      </c>
      <c r="AR139" s="4">
        <f t="shared" ca="1" si="35"/>
        <v>109</v>
      </c>
      <c r="AS139" s="4">
        <v>66</v>
      </c>
      <c r="AT139" s="13" t="s">
        <v>88</v>
      </c>
      <c r="AU139" s="12">
        <v>7</v>
      </c>
      <c r="AV139" s="4" t="s">
        <v>4</v>
      </c>
      <c r="AW139" s="14" t="s">
        <v>26</v>
      </c>
    </row>
    <row r="140" spans="42:49" ht="16.899999999999999" customHeight="1" x14ac:dyDescent="0.15">
      <c r="AP140" s="4">
        <v>138</v>
      </c>
      <c r="AQ140" s="15">
        <f t="shared" ca="1" si="34"/>
        <v>307.83328034490125</v>
      </c>
      <c r="AR140" s="4">
        <f t="shared" ca="1" si="35"/>
        <v>192</v>
      </c>
      <c r="AS140" s="4">
        <v>18</v>
      </c>
      <c r="AT140" s="13" t="s">
        <v>88</v>
      </c>
      <c r="AU140" s="12">
        <v>7</v>
      </c>
      <c r="AV140" s="4" t="s">
        <v>4</v>
      </c>
      <c r="AW140" s="14" t="s">
        <v>28</v>
      </c>
    </row>
    <row r="141" spans="42:49" ht="16.899999999999999" customHeight="1" x14ac:dyDescent="0.15">
      <c r="AP141" s="4">
        <v>139</v>
      </c>
      <c r="AQ141" s="15">
        <f t="shared" ca="1" si="34"/>
        <v>16.367219004502122</v>
      </c>
      <c r="AR141" s="4">
        <f t="shared" ca="1" si="35"/>
        <v>10</v>
      </c>
      <c r="AS141" s="4">
        <v>25</v>
      </c>
      <c r="AT141" s="13" t="s">
        <v>98</v>
      </c>
      <c r="AU141" s="12">
        <v>7</v>
      </c>
      <c r="AV141" s="4" t="s">
        <v>4</v>
      </c>
      <c r="AW141" s="14" t="s">
        <v>29</v>
      </c>
    </row>
    <row r="142" spans="42:49" ht="16.899999999999999" customHeight="1" x14ac:dyDescent="0.15">
      <c r="AP142" s="4">
        <v>140</v>
      </c>
      <c r="AQ142" s="15">
        <f t="shared" ca="1" si="34"/>
        <v>111.35473477348054</v>
      </c>
      <c r="AR142" s="4">
        <f t="shared" ca="1" si="35"/>
        <v>61</v>
      </c>
      <c r="AS142" s="4">
        <v>39</v>
      </c>
      <c r="AT142" s="13" t="s">
        <v>98</v>
      </c>
      <c r="AU142" s="12">
        <v>7</v>
      </c>
      <c r="AV142" s="4" t="s">
        <v>4</v>
      </c>
      <c r="AW142" s="14" t="s">
        <v>31</v>
      </c>
    </row>
    <row r="143" spans="42:49" ht="16.899999999999999" customHeight="1" x14ac:dyDescent="0.15">
      <c r="AP143" s="4">
        <v>141</v>
      </c>
      <c r="AQ143" s="15">
        <f t="shared" ca="1" si="34"/>
        <v>223.40320512285015</v>
      </c>
      <c r="AR143" s="4">
        <f t="shared" ca="1" si="35"/>
        <v>141</v>
      </c>
      <c r="AS143" s="4">
        <v>46</v>
      </c>
      <c r="AT143" s="13" t="s">
        <v>98</v>
      </c>
      <c r="AU143" s="12">
        <v>7</v>
      </c>
      <c r="AV143" s="4" t="s">
        <v>4</v>
      </c>
      <c r="AW143" s="14" t="s">
        <v>32</v>
      </c>
    </row>
    <row r="144" spans="42:49" ht="16.899999999999999" customHeight="1" x14ac:dyDescent="0.15">
      <c r="AP144" s="4">
        <v>142</v>
      </c>
      <c r="AQ144" s="15">
        <f t="shared" ca="1" si="34"/>
        <v>197.10659096782504</v>
      </c>
      <c r="AR144" s="4">
        <f t="shared" ca="1" si="35"/>
        <v>124</v>
      </c>
      <c r="AS144" s="4">
        <v>67</v>
      </c>
      <c r="AT144" s="13" t="s">
        <v>98</v>
      </c>
      <c r="AU144" s="12">
        <v>7</v>
      </c>
      <c r="AV144" s="4" t="s">
        <v>4</v>
      </c>
      <c r="AW144" s="14" t="s">
        <v>35</v>
      </c>
    </row>
    <row r="145" spans="42:49" ht="16.899999999999999" customHeight="1" x14ac:dyDescent="0.15">
      <c r="AP145" s="4">
        <v>143</v>
      </c>
      <c r="AQ145" s="15">
        <f t="shared" ca="1" si="34"/>
        <v>151.28778277675863</v>
      </c>
      <c r="AR145" s="4">
        <f t="shared" ca="1" si="35"/>
        <v>92</v>
      </c>
      <c r="AS145" s="4">
        <v>19</v>
      </c>
      <c r="AT145" s="13" t="s">
        <v>98</v>
      </c>
      <c r="AU145" s="12">
        <v>7</v>
      </c>
      <c r="AV145" s="4" t="s">
        <v>4</v>
      </c>
      <c r="AW145" s="14" t="s">
        <v>36</v>
      </c>
    </row>
    <row r="146" spans="42:49" ht="16.899999999999999" customHeight="1" x14ac:dyDescent="0.15">
      <c r="AP146" s="4">
        <v>144</v>
      </c>
      <c r="AQ146" s="15">
        <f t="shared" ca="1" si="34"/>
        <v>194.99479384590757</v>
      </c>
      <c r="AR146" s="4">
        <f t="shared" ca="1" si="35"/>
        <v>120</v>
      </c>
      <c r="AS146" s="4">
        <v>26</v>
      </c>
      <c r="AT146" s="13" t="s">
        <v>108</v>
      </c>
      <c r="AU146" s="12">
        <v>7</v>
      </c>
      <c r="AV146" s="4" t="s">
        <v>4</v>
      </c>
      <c r="AW146" s="14" t="s">
        <v>37</v>
      </c>
    </row>
    <row r="147" spans="42:49" ht="16.899999999999999" customHeight="1" x14ac:dyDescent="0.15">
      <c r="AP147" s="4">
        <v>145</v>
      </c>
      <c r="AQ147" s="15">
        <f t="shared" ca="1" si="34"/>
        <v>196.62627581881404</v>
      </c>
      <c r="AR147" s="4">
        <f t="shared" ca="1" si="35"/>
        <v>123</v>
      </c>
      <c r="AS147" s="4">
        <v>47</v>
      </c>
      <c r="AT147" s="13" t="s">
        <v>108</v>
      </c>
      <c r="AU147" s="12">
        <v>7</v>
      </c>
      <c r="AV147" s="4" t="s">
        <v>4</v>
      </c>
      <c r="AW147" s="14" t="s">
        <v>40</v>
      </c>
    </row>
    <row r="148" spans="42:49" ht="16.899999999999999" customHeight="1" x14ac:dyDescent="0.15">
      <c r="AP148" s="4">
        <v>146</v>
      </c>
      <c r="AQ148" s="15">
        <f t="shared" ca="1" si="34"/>
        <v>148.31239605303546</v>
      </c>
      <c r="AR148" s="4">
        <f t="shared" ca="1" si="35"/>
        <v>90</v>
      </c>
      <c r="AS148" s="4">
        <v>68</v>
      </c>
      <c r="AT148" s="13" t="s">
        <v>108</v>
      </c>
      <c r="AU148" s="12">
        <v>7</v>
      </c>
      <c r="AV148" s="4" t="s">
        <v>4</v>
      </c>
      <c r="AW148" s="14" t="s">
        <v>43</v>
      </c>
    </row>
    <row r="149" spans="42:49" ht="16.899999999999999" customHeight="1" x14ac:dyDescent="0.15">
      <c r="AP149" s="4">
        <v>147</v>
      </c>
      <c r="AQ149" s="15">
        <f t="shared" ca="1" si="34"/>
        <v>4.2204769725891733</v>
      </c>
      <c r="AR149" s="4">
        <f t="shared" ca="1" si="35"/>
        <v>5</v>
      </c>
      <c r="AS149" s="4">
        <v>27</v>
      </c>
      <c r="AT149" s="13" t="s">
        <v>108</v>
      </c>
      <c r="AU149" s="12">
        <v>7</v>
      </c>
      <c r="AV149" s="4" t="s">
        <v>4</v>
      </c>
      <c r="AW149" s="14" t="s">
        <v>44</v>
      </c>
    </row>
    <row r="150" spans="42:49" ht="16.899999999999999" customHeight="1" x14ac:dyDescent="0.15">
      <c r="AP150" s="4">
        <v>148</v>
      </c>
      <c r="AQ150" s="15">
        <f t="shared" ca="1" si="34"/>
        <v>295.42675729457613</v>
      </c>
      <c r="AR150" s="4">
        <f t="shared" ca="1" si="35"/>
        <v>184</v>
      </c>
      <c r="AS150" s="4">
        <v>48</v>
      </c>
      <c r="AT150" s="13" t="s">
        <v>117</v>
      </c>
      <c r="AU150" s="12">
        <v>7</v>
      </c>
      <c r="AV150" s="4" t="s">
        <v>4</v>
      </c>
      <c r="AW150" s="14" t="s">
        <v>47</v>
      </c>
    </row>
    <row r="151" spans="42:49" ht="16.899999999999999" customHeight="1" x14ac:dyDescent="0.15">
      <c r="AP151" s="4">
        <v>149</v>
      </c>
      <c r="AQ151" s="15">
        <f t="shared" ca="1" si="34"/>
        <v>132.13900560576855</v>
      </c>
      <c r="AR151" s="4">
        <f t="shared" ca="1" si="35"/>
        <v>74</v>
      </c>
      <c r="AS151" s="4">
        <v>69</v>
      </c>
      <c r="AT151" s="13" t="s">
        <v>117</v>
      </c>
      <c r="AU151" s="12">
        <v>7</v>
      </c>
      <c r="AV151" s="4" t="s">
        <v>4</v>
      </c>
      <c r="AW151" s="14" t="s">
        <v>50</v>
      </c>
    </row>
    <row r="152" spans="42:49" ht="16.899999999999999" customHeight="1" x14ac:dyDescent="0.15">
      <c r="AP152" s="4">
        <v>150</v>
      </c>
      <c r="AQ152" s="15">
        <f t="shared" ca="1" si="34"/>
        <v>69.837665517457509</v>
      </c>
      <c r="AR152" s="4">
        <f t="shared" ca="1" si="35"/>
        <v>38</v>
      </c>
      <c r="AS152" s="4">
        <v>9</v>
      </c>
      <c r="AT152" s="13" t="s">
        <v>117</v>
      </c>
      <c r="AU152" s="12">
        <v>8</v>
      </c>
      <c r="AV152" s="4" t="s">
        <v>4</v>
      </c>
      <c r="AW152" s="14" t="s">
        <v>118</v>
      </c>
    </row>
    <row r="153" spans="42:49" ht="16.899999999999999" customHeight="1" x14ac:dyDescent="0.15">
      <c r="AP153" s="4">
        <v>151</v>
      </c>
      <c r="AQ153" s="15">
        <f t="shared" ca="1" si="34"/>
        <v>160.8792487270392</v>
      </c>
      <c r="AR153" s="4">
        <f t="shared" ca="1" si="35"/>
        <v>99</v>
      </c>
      <c r="AS153" s="4">
        <v>17</v>
      </c>
      <c r="AT153" s="13" t="s">
        <v>117</v>
      </c>
      <c r="AU153" s="12">
        <v>8</v>
      </c>
      <c r="AV153" s="4" t="s">
        <v>4</v>
      </c>
      <c r="AW153" s="14" t="s">
        <v>119</v>
      </c>
    </row>
    <row r="154" spans="42:49" ht="16.899999999999999" customHeight="1" x14ac:dyDescent="0.15">
      <c r="AP154" s="4">
        <v>152</v>
      </c>
      <c r="AQ154" s="15">
        <f t="shared" ca="1" si="34"/>
        <v>203.73716574835586</v>
      </c>
      <c r="AR154" s="4">
        <f t="shared" ca="1" si="35"/>
        <v>128</v>
      </c>
      <c r="AS154" s="4">
        <v>25</v>
      </c>
      <c r="AT154" s="13" t="s">
        <v>117</v>
      </c>
      <c r="AU154" s="12">
        <v>8</v>
      </c>
      <c r="AV154" s="4" t="s">
        <v>4</v>
      </c>
      <c r="AW154" s="14" t="s">
        <v>120</v>
      </c>
    </row>
    <row r="155" spans="42:49" ht="16.899999999999999" customHeight="1" x14ac:dyDescent="0.15">
      <c r="AP155" s="4">
        <v>153</v>
      </c>
      <c r="AQ155" s="15">
        <f t="shared" ca="1" si="34"/>
        <v>257.89791373556437</v>
      </c>
      <c r="AR155" s="4">
        <f t="shared" ca="1" si="35"/>
        <v>163</v>
      </c>
      <c r="AS155" s="4">
        <v>33</v>
      </c>
      <c r="AT155" s="13" t="s">
        <v>117</v>
      </c>
      <c r="AU155" s="12">
        <v>8</v>
      </c>
      <c r="AV155" s="4" t="s">
        <v>4</v>
      </c>
      <c r="AW155" s="14" t="s">
        <v>121</v>
      </c>
    </row>
    <row r="156" spans="42:49" ht="16.899999999999999" customHeight="1" x14ac:dyDescent="0.15">
      <c r="AP156" s="4">
        <v>154</v>
      </c>
      <c r="AQ156" s="15">
        <f t="shared" ca="1" si="34"/>
        <v>138.92953385770883</v>
      </c>
      <c r="AR156" s="4">
        <f t="shared" ca="1" si="35"/>
        <v>81</v>
      </c>
      <c r="AS156" s="4">
        <v>41</v>
      </c>
      <c r="AT156" s="13" t="s">
        <v>117</v>
      </c>
      <c r="AU156" s="12">
        <v>8</v>
      </c>
      <c r="AV156" s="4" t="s">
        <v>4</v>
      </c>
      <c r="AW156" s="14" t="s">
        <v>122</v>
      </c>
    </row>
    <row r="157" spans="42:49" ht="16.899999999999999" customHeight="1" x14ac:dyDescent="0.15">
      <c r="AP157" s="4">
        <v>155</v>
      </c>
      <c r="AQ157" s="15">
        <f t="shared" ca="1" si="34"/>
        <v>85.905302249590747</v>
      </c>
      <c r="AR157" s="4">
        <f t="shared" ca="1" si="35"/>
        <v>47</v>
      </c>
      <c r="AS157" s="4">
        <v>49</v>
      </c>
      <c r="AT157" s="13" t="s">
        <v>117</v>
      </c>
      <c r="AU157" s="12">
        <v>8</v>
      </c>
      <c r="AV157" s="4" t="s">
        <v>4</v>
      </c>
      <c r="AW157" s="14" t="s">
        <v>123</v>
      </c>
    </row>
    <row r="158" spans="42:49" ht="16.899999999999999" customHeight="1" x14ac:dyDescent="0.15">
      <c r="AP158" s="4">
        <v>156</v>
      </c>
      <c r="AQ158" s="15">
        <f t="shared" ca="1" si="34"/>
        <v>148.01451293669888</v>
      </c>
      <c r="AR158" s="4">
        <f t="shared" ca="1" si="35"/>
        <v>88</v>
      </c>
      <c r="AS158" s="4">
        <v>57</v>
      </c>
      <c r="AT158" s="13" t="s">
        <v>117</v>
      </c>
      <c r="AU158" s="12">
        <v>8</v>
      </c>
      <c r="AV158" s="4" t="s">
        <v>4</v>
      </c>
      <c r="AW158" s="14" t="s">
        <v>124</v>
      </c>
    </row>
    <row r="159" spans="42:49" ht="16.899999999999999" customHeight="1" x14ac:dyDescent="0.15">
      <c r="AP159" s="4">
        <v>157</v>
      </c>
      <c r="AQ159" s="15">
        <f t="shared" ca="1" si="34"/>
        <v>239.78178577440241</v>
      </c>
      <c r="AR159" s="4">
        <f t="shared" ca="1" si="35"/>
        <v>151</v>
      </c>
      <c r="AS159" s="4">
        <v>65</v>
      </c>
      <c r="AT159" s="13" t="s">
        <v>117</v>
      </c>
      <c r="AU159" s="12">
        <v>8</v>
      </c>
      <c r="AV159" s="4" t="s">
        <v>4</v>
      </c>
      <c r="AW159" s="14" t="s">
        <v>125</v>
      </c>
    </row>
    <row r="160" spans="42:49" ht="16.899999999999999" customHeight="1" x14ac:dyDescent="0.15">
      <c r="AP160" s="4">
        <v>158</v>
      </c>
      <c r="AQ160" s="15">
        <f t="shared" ca="1" si="34"/>
        <v>213.95809200523914</v>
      </c>
      <c r="AR160" s="4">
        <f t="shared" ca="1" si="35"/>
        <v>134</v>
      </c>
      <c r="AS160" s="4">
        <v>73</v>
      </c>
      <c r="AT160" s="13" t="s">
        <v>117</v>
      </c>
      <c r="AU160" s="12">
        <v>8</v>
      </c>
      <c r="AV160" s="4" t="s">
        <v>4</v>
      </c>
      <c r="AW160" s="14" t="s">
        <v>126</v>
      </c>
    </row>
    <row r="161" spans="42:49" ht="16.899999999999999" customHeight="1" x14ac:dyDescent="0.15">
      <c r="AP161" s="4">
        <v>159</v>
      </c>
      <c r="AQ161" s="15">
        <f t="shared" ca="1" si="34"/>
        <v>270.43272654863466</v>
      </c>
      <c r="AR161" s="4">
        <f t="shared" ca="1" si="35"/>
        <v>171</v>
      </c>
      <c r="AS161" s="4">
        <v>18</v>
      </c>
      <c r="AT161" s="13" t="s">
        <v>117</v>
      </c>
      <c r="AU161" s="12">
        <v>8</v>
      </c>
      <c r="AV161" s="4" t="s">
        <v>4</v>
      </c>
      <c r="AW161" s="14" t="s">
        <v>10</v>
      </c>
    </row>
    <row r="162" spans="42:49" ht="16.899999999999999" customHeight="1" x14ac:dyDescent="0.15">
      <c r="AP162" s="4">
        <v>160</v>
      </c>
      <c r="AQ162" s="15">
        <f t="shared" ca="1" si="34"/>
        <v>94.077048278509238</v>
      </c>
      <c r="AR162" s="4">
        <f t="shared" ca="1" si="35"/>
        <v>51</v>
      </c>
      <c r="AS162" s="4">
        <v>26</v>
      </c>
      <c r="AT162" s="13" t="s">
        <v>78</v>
      </c>
      <c r="AU162" s="12">
        <v>8</v>
      </c>
      <c r="AV162" s="4" t="s">
        <v>4</v>
      </c>
      <c r="AW162" s="14" t="s">
        <v>11</v>
      </c>
    </row>
    <row r="163" spans="42:49" ht="16.899999999999999" customHeight="1" x14ac:dyDescent="0.15">
      <c r="AP163" s="4">
        <v>161</v>
      </c>
      <c r="AQ163" s="15">
        <f t="shared" ca="1" si="34"/>
        <v>51.237541879810117</v>
      </c>
      <c r="AR163" s="4">
        <f t="shared" ca="1" si="35"/>
        <v>27</v>
      </c>
      <c r="AS163" s="4">
        <v>34</v>
      </c>
      <c r="AT163" s="13" t="s">
        <v>78</v>
      </c>
      <c r="AU163" s="12">
        <v>8</v>
      </c>
      <c r="AV163" s="4" t="s">
        <v>4</v>
      </c>
      <c r="AW163" s="14" t="s">
        <v>12</v>
      </c>
    </row>
    <row r="164" spans="42:49" ht="16.899999999999999" customHeight="1" x14ac:dyDescent="0.15">
      <c r="AP164" s="4">
        <v>162</v>
      </c>
      <c r="AQ164" s="15">
        <f t="shared" ca="1" si="34"/>
        <v>301.48427637908929</v>
      </c>
      <c r="AR164" s="4">
        <f t="shared" ca="1" si="35"/>
        <v>188</v>
      </c>
      <c r="AS164" s="4">
        <v>42</v>
      </c>
      <c r="AT164" s="13" t="s">
        <v>78</v>
      </c>
      <c r="AU164" s="12">
        <v>8</v>
      </c>
      <c r="AV164" s="4" t="s">
        <v>4</v>
      </c>
      <c r="AW164" s="14" t="s">
        <v>13</v>
      </c>
    </row>
    <row r="165" spans="42:49" ht="16.899999999999999" customHeight="1" x14ac:dyDescent="0.15">
      <c r="AP165" s="4">
        <v>163</v>
      </c>
      <c r="AQ165" s="15">
        <f t="shared" ca="1" si="34"/>
        <v>72.784968611173028</v>
      </c>
      <c r="AR165" s="4">
        <f t="shared" ca="1" si="35"/>
        <v>40</v>
      </c>
      <c r="AS165" s="4">
        <v>58</v>
      </c>
      <c r="AT165" s="13" t="s">
        <v>78</v>
      </c>
      <c r="AU165" s="12">
        <v>8</v>
      </c>
      <c r="AV165" s="4" t="s">
        <v>4</v>
      </c>
      <c r="AW165" s="14" t="s">
        <v>15</v>
      </c>
    </row>
    <row r="166" spans="42:49" ht="16.899999999999999" customHeight="1" x14ac:dyDescent="0.15">
      <c r="AP166" s="4">
        <v>164</v>
      </c>
      <c r="AQ166" s="15">
        <f t="shared" ca="1" si="34"/>
        <v>122.92647546349278</v>
      </c>
      <c r="AR166" s="4">
        <f t="shared" ca="1" si="35"/>
        <v>68</v>
      </c>
      <c r="AS166" s="4">
        <v>66</v>
      </c>
      <c r="AT166" s="13" t="s">
        <v>78</v>
      </c>
      <c r="AU166" s="12">
        <v>8</v>
      </c>
      <c r="AV166" s="4" t="s">
        <v>4</v>
      </c>
      <c r="AW166" s="14" t="s">
        <v>16</v>
      </c>
    </row>
    <row r="167" spans="42:49" ht="16.899999999999999" customHeight="1" x14ac:dyDescent="0.15">
      <c r="AP167" s="4">
        <v>165</v>
      </c>
      <c r="AQ167" s="15">
        <f t="shared" ca="1" si="34"/>
        <v>287.88656848011874</v>
      </c>
      <c r="AR167" s="4">
        <f t="shared" ca="1" si="35"/>
        <v>178</v>
      </c>
      <c r="AS167" s="4">
        <v>74</v>
      </c>
      <c r="AT167" s="13" t="s">
        <v>78</v>
      </c>
      <c r="AU167" s="12">
        <v>8</v>
      </c>
      <c r="AV167" s="4" t="s">
        <v>4</v>
      </c>
      <c r="AW167" s="14" t="s">
        <v>17</v>
      </c>
    </row>
    <row r="168" spans="42:49" ht="16.899999999999999" customHeight="1" x14ac:dyDescent="0.15">
      <c r="AP168" s="4">
        <v>166</v>
      </c>
      <c r="AQ168" s="15">
        <f t="shared" ca="1" si="34"/>
        <v>138.74307980920483</v>
      </c>
      <c r="AR168" s="4">
        <f t="shared" ca="1" si="35"/>
        <v>80</v>
      </c>
      <c r="AS168" s="4">
        <v>19</v>
      </c>
      <c r="AT168" s="13" t="s">
        <v>78</v>
      </c>
      <c r="AU168" s="12">
        <v>8</v>
      </c>
      <c r="AV168" s="4" t="s">
        <v>4</v>
      </c>
      <c r="AW168" s="14" t="s">
        <v>19</v>
      </c>
    </row>
    <row r="169" spans="42:49" ht="16.899999999999999" customHeight="1" x14ac:dyDescent="0.15">
      <c r="AP169" s="4">
        <v>167</v>
      </c>
      <c r="AQ169" s="15">
        <f t="shared" ca="1" si="34"/>
        <v>60.412602070181556</v>
      </c>
      <c r="AR169" s="4">
        <f t="shared" ca="1" si="35"/>
        <v>34</v>
      </c>
      <c r="AS169" s="4">
        <v>27</v>
      </c>
      <c r="AT169" s="13" t="s">
        <v>88</v>
      </c>
      <c r="AU169" s="12">
        <v>8</v>
      </c>
      <c r="AV169" s="4" t="s">
        <v>4</v>
      </c>
      <c r="AW169" s="14" t="s">
        <v>20</v>
      </c>
    </row>
    <row r="170" spans="42:49" ht="16.899999999999999" customHeight="1" x14ac:dyDescent="0.15">
      <c r="AP170" s="4">
        <v>168</v>
      </c>
      <c r="AQ170" s="15">
        <f t="shared" ca="1" si="34"/>
        <v>252.24369451602638</v>
      </c>
      <c r="AR170" s="4">
        <f t="shared" ca="1" si="35"/>
        <v>159</v>
      </c>
      <c r="AS170" s="4">
        <v>35</v>
      </c>
      <c r="AT170" s="13" t="s">
        <v>88</v>
      </c>
      <c r="AU170" s="12">
        <v>8</v>
      </c>
      <c r="AV170" s="4" t="s">
        <v>4</v>
      </c>
      <c r="AW170" s="14" t="s">
        <v>21</v>
      </c>
    </row>
    <row r="171" spans="42:49" ht="16.899999999999999" customHeight="1" x14ac:dyDescent="0.15">
      <c r="AP171" s="4">
        <v>169</v>
      </c>
      <c r="AQ171" s="15">
        <f t="shared" ca="1" si="34"/>
        <v>111.36320688215987</v>
      </c>
      <c r="AR171" s="4">
        <f t="shared" ca="1" si="35"/>
        <v>62</v>
      </c>
      <c r="AS171" s="4">
        <v>43</v>
      </c>
      <c r="AT171" s="13" t="s">
        <v>88</v>
      </c>
      <c r="AU171" s="12">
        <v>8</v>
      </c>
      <c r="AV171" s="4" t="s">
        <v>4</v>
      </c>
      <c r="AW171" s="14" t="s">
        <v>22</v>
      </c>
    </row>
    <row r="172" spans="42:49" ht="16.899999999999999" customHeight="1" x14ac:dyDescent="0.15">
      <c r="AP172" s="4">
        <v>170</v>
      </c>
      <c r="AQ172" s="15">
        <f t="shared" ca="1" si="34"/>
        <v>255.56037082120491</v>
      </c>
      <c r="AR172" s="4">
        <f t="shared" ca="1" si="35"/>
        <v>161</v>
      </c>
      <c r="AS172" s="4">
        <v>59</v>
      </c>
      <c r="AT172" s="13" t="s">
        <v>88</v>
      </c>
      <c r="AU172" s="12">
        <v>8</v>
      </c>
      <c r="AV172" s="4" t="s">
        <v>4</v>
      </c>
      <c r="AW172" s="14" t="s">
        <v>24</v>
      </c>
    </row>
    <row r="173" spans="42:49" ht="16.899999999999999" customHeight="1" x14ac:dyDescent="0.15">
      <c r="AP173" s="4">
        <v>171</v>
      </c>
      <c r="AQ173" s="15">
        <f t="shared" ca="1" si="34"/>
        <v>349.68433296020481</v>
      </c>
      <c r="AR173" s="4">
        <f t="shared" ca="1" si="35"/>
        <v>215</v>
      </c>
      <c r="AS173" s="4">
        <v>67</v>
      </c>
      <c r="AT173" s="13" t="s">
        <v>88</v>
      </c>
      <c r="AU173" s="12">
        <v>8</v>
      </c>
      <c r="AV173" s="4" t="s">
        <v>4</v>
      </c>
      <c r="AW173" s="14" t="s">
        <v>25</v>
      </c>
    </row>
    <row r="174" spans="42:49" ht="16.899999999999999" customHeight="1" x14ac:dyDescent="0.15">
      <c r="AP174" s="4">
        <v>172</v>
      </c>
      <c r="AQ174" s="15">
        <f t="shared" ca="1" si="34"/>
        <v>162.45053927082816</v>
      </c>
      <c r="AR174" s="4">
        <f t="shared" ca="1" si="35"/>
        <v>101</v>
      </c>
      <c r="AS174" s="4">
        <v>75</v>
      </c>
      <c r="AT174" s="13" t="s">
        <v>88</v>
      </c>
      <c r="AU174" s="12">
        <v>8</v>
      </c>
      <c r="AV174" s="4" t="s">
        <v>4</v>
      </c>
      <c r="AW174" s="14" t="s">
        <v>26</v>
      </c>
    </row>
    <row r="175" spans="42:49" ht="16.899999999999999" customHeight="1" x14ac:dyDescent="0.15">
      <c r="AP175" s="4">
        <v>173</v>
      </c>
      <c r="AQ175" s="15">
        <f t="shared" ca="1" si="34"/>
        <v>2.7153874329011618</v>
      </c>
      <c r="AR175" s="4">
        <f t="shared" ca="1" si="35"/>
        <v>2</v>
      </c>
      <c r="AS175" s="4">
        <v>28</v>
      </c>
      <c r="AT175" s="13" t="s">
        <v>88</v>
      </c>
      <c r="AU175" s="12">
        <v>8</v>
      </c>
      <c r="AV175" s="4" t="s">
        <v>4</v>
      </c>
      <c r="AW175" s="14" t="s">
        <v>29</v>
      </c>
    </row>
    <row r="176" spans="42:49" ht="16.899999999999999" customHeight="1" x14ac:dyDescent="0.15">
      <c r="AP176" s="4">
        <v>174</v>
      </c>
      <c r="AQ176" s="15">
        <f t="shared" ca="1" si="34"/>
        <v>341.8947128209964</v>
      </c>
      <c r="AR176" s="4">
        <f t="shared" ca="1" si="35"/>
        <v>208</v>
      </c>
      <c r="AS176" s="4">
        <v>36</v>
      </c>
      <c r="AT176" s="13" t="s">
        <v>98</v>
      </c>
      <c r="AU176" s="12">
        <v>8</v>
      </c>
      <c r="AV176" s="4" t="s">
        <v>4</v>
      </c>
      <c r="AW176" s="14" t="s">
        <v>30</v>
      </c>
    </row>
    <row r="177" spans="42:49" ht="16.899999999999999" customHeight="1" x14ac:dyDescent="0.15">
      <c r="AP177" s="4">
        <v>175</v>
      </c>
      <c r="AQ177" s="15">
        <f t="shared" ca="1" si="34"/>
        <v>345.3355307962114</v>
      </c>
      <c r="AR177" s="4">
        <f t="shared" ca="1" si="35"/>
        <v>213</v>
      </c>
      <c r="AS177" s="4">
        <v>44</v>
      </c>
      <c r="AT177" s="13" t="s">
        <v>98</v>
      </c>
      <c r="AU177" s="12">
        <v>8</v>
      </c>
      <c r="AV177" s="4" t="s">
        <v>4</v>
      </c>
      <c r="AW177" s="14" t="s">
        <v>31</v>
      </c>
    </row>
    <row r="178" spans="42:49" ht="16.899999999999999" customHeight="1" x14ac:dyDescent="0.15">
      <c r="AP178" s="4">
        <v>176</v>
      </c>
      <c r="AQ178" s="15">
        <f t="shared" ca="1" si="34"/>
        <v>189.02049603249171</v>
      </c>
      <c r="AR178" s="4">
        <f t="shared" ca="1" si="35"/>
        <v>118</v>
      </c>
      <c r="AS178" s="4">
        <v>68</v>
      </c>
      <c r="AT178" s="13" t="s">
        <v>98</v>
      </c>
      <c r="AU178" s="12">
        <v>8</v>
      </c>
      <c r="AV178" s="4" t="s">
        <v>4</v>
      </c>
      <c r="AW178" s="14" t="s">
        <v>34</v>
      </c>
    </row>
    <row r="179" spans="42:49" ht="16.899999999999999" customHeight="1" x14ac:dyDescent="0.15">
      <c r="AP179" s="4">
        <v>177</v>
      </c>
      <c r="AQ179" s="15">
        <f t="shared" ca="1" si="34"/>
        <v>243.63839871712983</v>
      </c>
      <c r="AR179" s="4">
        <f t="shared" ca="1" si="35"/>
        <v>152</v>
      </c>
      <c r="AS179" s="4">
        <v>76</v>
      </c>
      <c r="AT179" s="13" t="s">
        <v>98</v>
      </c>
      <c r="AU179" s="12">
        <v>8</v>
      </c>
      <c r="AV179" s="4" t="s">
        <v>4</v>
      </c>
      <c r="AW179" s="14" t="s">
        <v>35</v>
      </c>
    </row>
    <row r="180" spans="42:49" ht="16.899999999999999" customHeight="1" x14ac:dyDescent="0.15">
      <c r="AP180" s="4">
        <v>178</v>
      </c>
      <c r="AQ180" s="15">
        <f t="shared" ca="1" si="34"/>
        <v>53.33004215326541</v>
      </c>
      <c r="AR180" s="4">
        <f t="shared" ca="1" si="35"/>
        <v>29</v>
      </c>
      <c r="AS180" s="4">
        <v>29</v>
      </c>
      <c r="AT180" s="13" t="s">
        <v>98</v>
      </c>
      <c r="AU180" s="12">
        <v>8</v>
      </c>
      <c r="AV180" s="4" t="s">
        <v>4</v>
      </c>
      <c r="AW180" s="14" t="s">
        <v>37</v>
      </c>
    </row>
    <row r="181" spans="42:49" ht="16.899999999999999" customHeight="1" x14ac:dyDescent="0.15">
      <c r="AP181" s="4">
        <v>179</v>
      </c>
      <c r="AQ181" s="15">
        <f t="shared" ca="1" si="34"/>
        <v>334.83190744977873</v>
      </c>
      <c r="AR181" s="4">
        <f t="shared" ca="1" si="35"/>
        <v>206</v>
      </c>
      <c r="AS181" s="4">
        <v>37</v>
      </c>
      <c r="AT181" s="13" t="s">
        <v>108</v>
      </c>
      <c r="AU181" s="12">
        <v>8</v>
      </c>
      <c r="AV181" s="4" t="s">
        <v>4</v>
      </c>
      <c r="AW181" s="14" t="s">
        <v>38</v>
      </c>
    </row>
    <row r="182" spans="42:49" ht="16.899999999999999" customHeight="1" x14ac:dyDescent="0.15">
      <c r="AP182" s="4">
        <v>180</v>
      </c>
      <c r="AQ182" s="15">
        <f t="shared" ca="1" si="34"/>
        <v>31.47560752999204</v>
      </c>
      <c r="AR182" s="4">
        <f t="shared" ca="1" si="35"/>
        <v>14</v>
      </c>
      <c r="AS182" s="4">
        <v>45</v>
      </c>
      <c r="AT182" s="13" t="s">
        <v>108</v>
      </c>
      <c r="AU182" s="12">
        <v>8</v>
      </c>
      <c r="AV182" s="4" t="s">
        <v>4</v>
      </c>
      <c r="AW182" s="14" t="s">
        <v>39</v>
      </c>
    </row>
    <row r="183" spans="42:49" ht="16.899999999999999" customHeight="1" x14ac:dyDescent="0.15">
      <c r="AP183" s="4">
        <v>181</v>
      </c>
      <c r="AQ183" s="15">
        <f t="shared" ca="1" si="34"/>
        <v>265.19122473783625</v>
      </c>
      <c r="AR183" s="4">
        <f t="shared" ca="1" si="35"/>
        <v>169</v>
      </c>
      <c r="AS183" s="4">
        <v>69</v>
      </c>
      <c r="AT183" s="13" t="s">
        <v>108</v>
      </c>
      <c r="AU183" s="12">
        <v>8</v>
      </c>
      <c r="AV183" s="4" t="s">
        <v>4</v>
      </c>
      <c r="AW183" s="14" t="s">
        <v>42</v>
      </c>
    </row>
    <row r="184" spans="42:49" ht="16.899999999999999" customHeight="1" x14ac:dyDescent="0.15">
      <c r="AP184" s="4">
        <v>182</v>
      </c>
      <c r="AQ184" s="15">
        <f t="shared" ca="1" si="34"/>
        <v>133.62803957341134</v>
      </c>
      <c r="AR184" s="4">
        <f t="shared" ca="1" si="35"/>
        <v>76</v>
      </c>
      <c r="AS184" s="4">
        <v>77</v>
      </c>
      <c r="AT184" s="13" t="s">
        <v>108</v>
      </c>
      <c r="AU184" s="12">
        <v>8</v>
      </c>
      <c r="AV184" s="4" t="s">
        <v>4</v>
      </c>
      <c r="AW184" s="14" t="s">
        <v>43</v>
      </c>
    </row>
    <row r="185" spans="42:49" ht="16.899999999999999" customHeight="1" x14ac:dyDescent="0.15">
      <c r="AP185" s="4">
        <v>183</v>
      </c>
      <c r="AQ185" s="15">
        <f t="shared" ca="1" si="34"/>
        <v>268.33106768336779</v>
      </c>
      <c r="AR185" s="4">
        <f t="shared" ca="1" si="35"/>
        <v>170</v>
      </c>
      <c r="AS185" s="4">
        <v>38</v>
      </c>
      <c r="AT185" s="13" t="s">
        <v>108</v>
      </c>
      <c r="AU185" s="12">
        <v>8</v>
      </c>
      <c r="AV185" s="4" t="s">
        <v>4</v>
      </c>
      <c r="AW185" s="14" t="s">
        <v>45</v>
      </c>
    </row>
    <row r="186" spans="42:49" ht="16.899999999999999" customHeight="1" x14ac:dyDescent="0.15">
      <c r="AP186" s="4">
        <v>184</v>
      </c>
      <c r="AQ186" s="15">
        <f t="shared" ca="1" si="34"/>
        <v>310.48785326264016</v>
      </c>
      <c r="AR186" s="4">
        <f t="shared" ca="1" si="35"/>
        <v>193</v>
      </c>
      <c r="AS186" s="4">
        <v>46</v>
      </c>
      <c r="AT186" s="13" t="s">
        <v>117</v>
      </c>
      <c r="AU186" s="12">
        <v>8</v>
      </c>
      <c r="AV186" s="4" t="s">
        <v>4</v>
      </c>
      <c r="AW186" s="14" t="s">
        <v>46</v>
      </c>
    </row>
    <row r="187" spans="42:49" ht="16.899999999999999" customHeight="1" x14ac:dyDescent="0.15">
      <c r="AP187" s="4">
        <v>185</v>
      </c>
      <c r="AQ187" s="15">
        <f t="shared" ca="1" si="34"/>
        <v>220.8179550872629</v>
      </c>
      <c r="AR187" s="4">
        <f t="shared" ca="1" si="35"/>
        <v>140</v>
      </c>
      <c r="AS187" s="4">
        <v>78</v>
      </c>
      <c r="AT187" s="13" t="s">
        <v>117</v>
      </c>
      <c r="AU187" s="12">
        <v>8</v>
      </c>
      <c r="AV187" s="4" t="s">
        <v>4</v>
      </c>
      <c r="AW187" s="14" t="s">
        <v>50</v>
      </c>
    </row>
    <row r="188" spans="42:49" ht="16.899999999999999" customHeight="1" x14ac:dyDescent="0.15">
      <c r="AP188" s="4">
        <v>186</v>
      </c>
      <c r="AQ188" s="15">
        <f t="shared" ca="1" si="34"/>
        <v>39.027108201288684</v>
      </c>
      <c r="AR188" s="4">
        <f t="shared" ca="1" si="35"/>
        <v>19</v>
      </c>
      <c r="AS188" s="4">
        <v>39</v>
      </c>
      <c r="AT188" s="13" t="s">
        <v>117</v>
      </c>
      <c r="AU188" s="12">
        <v>8</v>
      </c>
      <c r="AV188" s="4" t="s">
        <v>4</v>
      </c>
      <c r="AW188" s="14" t="s">
        <v>51</v>
      </c>
    </row>
    <row r="189" spans="42:49" ht="16.899999999999999" customHeight="1" x14ac:dyDescent="0.15">
      <c r="AP189" s="4">
        <v>187</v>
      </c>
      <c r="AQ189" s="15">
        <f t="shared" ca="1" si="34"/>
        <v>139.57863479336592</v>
      </c>
      <c r="AR189" s="4">
        <f t="shared" ca="1" si="35"/>
        <v>82</v>
      </c>
      <c r="AS189" s="4">
        <v>47</v>
      </c>
      <c r="AT189" s="13" t="s">
        <v>127</v>
      </c>
      <c r="AU189" s="12">
        <v>8</v>
      </c>
      <c r="AV189" s="4" t="s">
        <v>4</v>
      </c>
      <c r="AW189" s="14" t="s">
        <v>52</v>
      </c>
    </row>
    <row r="190" spans="42:49" ht="16.899999999999999" customHeight="1" x14ac:dyDescent="0.15">
      <c r="AP190" s="4">
        <v>188</v>
      </c>
      <c r="AQ190" s="15">
        <f t="shared" ca="1" si="34"/>
        <v>8.2150423665758687</v>
      </c>
      <c r="AR190" s="4">
        <f t="shared" ca="1" si="35"/>
        <v>6</v>
      </c>
      <c r="AS190" s="4">
        <v>79</v>
      </c>
      <c r="AT190" s="13" t="s">
        <v>127</v>
      </c>
      <c r="AU190" s="12">
        <v>8</v>
      </c>
      <c r="AV190" s="4" t="s">
        <v>4</v>
      </c>
      <c r="AW190" s="14" t="s">
        <v>54</v>
      </c>
    </row>
    <row r="191" spans="42:49" ht="16.899999999999999" customHeight="1" x14ac:dyDescent="0.15">
      <c r="AP191" s="4">
        <v>189</v>
      </c>
      <c r="AQ191" s="15">
        <f t="shared" ca="1" si="34"/>
        <v>102.15353080450392</v>
      </c>
      <c r="AR191" s="4">
        <f t="shared" ca="1" si="35"/>
        <v>57</v>
      </c>
      <c r="AS191" s="4">
        <v>19</v>
      </c>
      <c r="AT191" s="13" t="s">
        <v>127</v>
      </c>
      <c r="AU191" s="12">
        <v>9</v>
      </c>
      <c r="AV191" s="4" t="s">
        <v>4</v>
      </c>
      <c r="AW191" s="14" t="s">
        <v>128</v>
      </c>
    </row>
    <row r="192" spans="42:49" ht="16.899999999999999" customHeight="1" x14ac:dyDescent="0.15">
      <c r="AP192" s="4">
        <v>190</v>
      </c>
      <c r="AQ192" s="15">
        <f t="shared" ca="1" si="34"/>
        <v>120.5069717750693</v>
      </c>
      <c r="AR192" s="4">
        <f t="shared" ca="1" si="35"/>
        <v>66</v>
      </c>
      <c r="AS192" s="4">
        <v>28</v>
      </c>
      <c r="AT192" s="13" t="s">
        <v>127</v>
      </c>
      <c r="AU192" s="12">
        <v>9</v>
      </c>
      <c r="AV192" s="4" t="s">
        <v>4</v>
      </c>
      <c r="AW192" s="14" t="s">
        <v>129</v>
      </c>
    </row>
    <row r="193" spans="42:49" ht="16.899999999999999" customHeight="1" x14ac:dyDescent="0.15">
      <c r="AP193" s="4">
        <v>191</v>
      </c>
      <c r="AQ193" s="15">
        <f t="shared" ca="1" si="34"/>
        <v>69.475776820064098</v>
      </c>
      <c r="AR193" s="4">
        <f t="shared" ca="1" si="35"/>
        <v>37</v>
      </c>
      <c r="AS193" s="4">
        <v>37</v>
      </c>
      <c r="AT193" s="13" t="s">
        <v>127</v>
      </c>
      <c r="AU193" s="12">
        <v>9</v>
      </c>
      <c r="AV193" s="4" t="s">
        <v>4</v>
      </c>
      <c r="AW193" s="14" t="s">
        <v>130</v>
      </c>
    </row>
    <row r="194" spans="42:49" ht="16.899999999999999" customHeight="1" x14ac:dyDescent="0.15">
      <c r="AP194" s="4">
        <v>192</v>
      </c>
      <c r="AQ194" s="15">
        <f t="shared" ca="1" si="34"/>
        <v>359.80958974294572</v>
      </c>
      <c r="AR194" s="4">
        <f t="shared" ca="1" si="35"/>
        <v>224</v>
      </c>
      <c r="AS194" s="4">
        <v>46</v>
      </c>
      <c r="AT194" s="13" t="s">
        <v>127</v>
      </c>
      <c r="AU194" s="12">
        <v>9</v>
      </c>
      <c r="AV194" s="4" t="s">
        <v>4</v>
      </c>
      <c r="AW194" s="14" t="s">
        <v>131</v>
      </c>
    </row>
    <row r="195" spans="42:49" ht="16.899999999999999" customHeight="1" x14ac:dyDescent="0.15">
      <c r="AP195" s="4">
        <v>193</v>
      </c>
      <c r="AQ195" s="15">
        <f t="shared" ref="AQ195:AQ226" ca="1" si="36">RAND()*360</f>
        <v>54.195643082612165</v>
      </c>
      <c r="AR195" s="4">
        <f t="shared" ca="1" si="35"/>
        <v>30</v>
      </c>
      <c r="AS195" s="4">
        <v>55</v>
      </c>
      <c r="AT195" s="13" t="s">
        <v>127</v>
      </c>
      <c r="AU195" s="12">
        <v>9</v>
      </c>
      <c r="AV195" s="4" t="s">
        <v>4</v>
      </c>
      <c r="AW195" s="14" t="s">
        <v>132</v>
      </c>
    </row>
    <row r="196" spans="42:49" ht="16.899999999999999" customHeight="1" x14ac:dyDescent="0.15">
      <c r="AP196" s="4">
        <v>194</v>
      </c>
      <c r="AQ196" s="15">
        <f t="shared" ca="1" si="36"/>
        <v>295.1311994950625</v>
      </c>
      <c r="AR196" s="4">
        <f t="shared" ref="AR196:AR226" ca="1" si="37">RANK(AQ196,$AQ$3:$AQ$226,1)</f>
        <v>183</v>
      </c>
      <c r="AS196" s="4">
        <v>64</v>
      </c>
      <c r="AT196" s="13" t="s">
        <v>127</v>
      </c>
      <c r="AU196" s="12">
        <v>9</v>
      </c>
      <c r="AV196" s="4" t="s">
        <v>4</v>
      </c>
      <c r="AW196" s="14" t="s">
        <v>133</v>
      </c>
    </row>
    <row r="197" spans="42:49" ht="16.899999999999999" customHeight="1" x14ac:dyDescent="0.15">
      <c r="AP197" s="4">
        <v>195</v>
      </c>
      <c r="AQ197" s="15">
        <f t="shared" ca="1" si="36"/>
        <v>359.14684681299491</v>
      </c>
      <c r="AR197" s="4">
        <f t="shared" ca="1" si="37"/>
        <v>223</v>
      </c>
      <c r="AS197" s="4">
        <v>73</v>
      </c>
      <c r="AT197" s="13" t="s">
        <v>127</v>
      </c>
      <c r="AU197" s="12">
        <v>9</v>
      </c>
      <c r="AV197" s="4" t="s">
        <v>4</v>
      </c>
      <c r="AW197" s="14" t="s">
        <v>134</v>
      </c>
    </row>
    <row r="198" spans="42:49" ht="16.899999999999999" customHeight="1" x14ac:dyDescent="0.15">
      <c r="AP198" s="4">
        <v>196</v>
      </c>
      <c r="AQ198" s="15">
        <f t="shared" ca="1" si="36"/>
        <v>191.41199832305392</v>
      </c>
      <c r="AR198" s="4">
        <f t="shared" ca="1" si="37"/>
        <v>119</v>
      </c>
      <c r="AS198" s="4">
        <v>82</v>
      </c>
      <c r="AT198" s="13" t="s">
        <v>127</v>
      </c>
      <c r="AU198" s="12">
        <v>9</v>
      </c>
      <c r="AV198" s="4" t="s">
        <v>4</v>
      </c>
      <c r="AW198" s="14" t="s">
        <v>135</v>
      </c>
    </row>
    <row r="199" spans="42:49" ht="16.899999999999999" customHeight="1" x14ac:dyDescent="0.15">
      <c r="AP199" s="4">
        <v>197</v>
      </c>
      <c r="AQ199" s="15">
        <f t="shared" ca="1" si="36"/>
        <v>46.526463342882906</v>
      </c>
      <c r="AR199" s="4">
        <f t="shared" ca="1" si="37"/>
        <v>23</v>
      </c>
      <c r="AS199" s="4">
        <v>29</v>
      </c>
      <c r="AT199" s="13" t="s">
        <v>127</v>
      </c>
      <c r="AU199" s="12">
        <v>9</v>
      </c>
      <c r="AV199" s="4" t="s">
        <v>4</v>
      </c>
      <c r="AW199" s="14" t="s">
        <v>11</v>
      </c>
    </row>
    <row r="200" spans="42:49" ht="16.899999999999999" customHeight="1" x14ac:dyDescent="0.15">
      <c r="AP200" s="4">
        <v>198</v>
      </c>
      <c r="AQ200" s="15">
        <f t="shared" ca="1" si="36"/>
        <v>342.7196791466601</v>
      </c>
      <c r="AR200" s="4">
        <f t="shared" ca="1" si="37"/>
        <v>210</v>
      </c>
      <c r="AS200" s="4">
        <v>38</v>
      </c>
      <c r="AT200" s="13" t="s">
        <v>78</v>
      </c>
      <c r="AU200" s="12">
        <v>9</v>
      </c>
      <c r="AV200" s="4" t="s">
        <v>4</v>
      </c>
      <c r="AW200" s="14" t="s">
        <v>12</v>
      </c>
    </row>
    <row r="201" spans="42:49" ht="16.899999999999999" customHeight="1" x14ac:dyDescent="0.15">
      <c r="AP201" s="4">
        <v>199</v>
      </c>
      <c r="AQ201" s="15">
        <f t="shared" ca="1" si="36"/>
        <v>326.984315880785</v>
      </c>
      <c r="AR201" s="4">
        <f t="shared" ca="1" si="37"/>
        <v>202</v>
      </c>
      <c r="AS201" s="4">
        <v>47</v>
      </c>
      <c r="AT201" s="13" t="s">
        <v>78</v>
      </c>
      <c r="AU201" s="12">
        <v>9</v>
      </c>
      <c r="AV201" s="4" t="s">
        <v>4</v>
      </c>
      <c r="AW201" s="14" t="s">
        <v>13</v>
      </c>
    </row>
    <row r="202" spans="42:49" ht="16.899999999999999" customHeight="1" x14ac:dyDescent="0.15">
      <c r="AP202" s="4">
        <v>200</v>
      </c>
      <c r="AQ202" s="15">
        <f t="shared" ca="1" si="36"/>
        <v>0.14598581663639365</v>
      </c>
      <c r="AR202" s="4">
        <f t="shared" ca="1" si="37"/>
        <v>1</v>
      </c>
      <c r="AS202" s="4">
        <v>56</v>
      </c>
      <c r="AT202" s="13" t="s">
        <v>78</v>
      </c>
      <c r="AU202" s="12">
        <v>9</v>
      </c>
      <c r="AV202" s="4" t="s">
        <v>4</v>
      </c>
      <c r="AW202" s="14" t="s">
        <v>14</v>
      </c>
    </row>
    <row r="203" spans="42:49" ht="16.899999999999999" customHeight="1" x14ac:dyDescent="0.15">
      <c r="AP203" s="4">
        <v>201</v>
      </c>
      <c r="AQ203" s="15">
        <f t="shared" ca="1" si="36"/>
        <v>44.932505699045635</v>
      </c>
      <c r="AR203" s="4">
        <f t="shared" ca="1" si="37"/>
        <v>22</v>
      </c>
      <c r="AS203" s="4">
        <v>65</v>
      </c>
      <c r="AT203" s="13" t="s">
        <v>78</v>
      </c>
      <c r="AU203" s="12">
        <v>9</v>
      </c>
      <c r="AV203" s="4" t="s">
        <v>4</v>
      </c>
      <c r="AW203" s="14" t="s">
        <v>15</v>
      </c>
    </row>
    <row r="204" spans="42:49" ht="16.899999999999999" customHeight="1" x14ac:dyDescent="0.15">
      <c r="AP204" s="4">
        <v>202</v>
      </c>
      <c r="AQ204" s="15">
        <f t="shared" ca="1" si="36"/>
        <v>47.160151486970008</v>
      </c>
      <c r="AR204" s="4">
        <f t="shared" ca="1" si="37"/>
        <v>24</v>
      </c>
      <c r="AS204" s="4">
        <v>74</v>
      </c>
      <c r="AT204" s="13" t="s">
        <v>78</v>
      </c>
      <c r="AU204" s="12">
        <v>9</v>
      </c>
      <c r="AV204" s="4" t="s">
        <v>4</v>
      </c>
      <c r="AW204" s="14" t="s">
        <v>16</v>
      </c>
    </row>
    <row r="205" spans="42:49" ht="16.899999999999999" customHeight="1" x14ac:dyDescent="0.15">
      <c r="AP205" s="4">
        <v>203</v>
      </c>
      <c r="AQ205" s="15">
        <f t="shared" ca="1" si="36"/>
        <v>318.1165394346018</v>
      </c>
      <c r="AR205" s="4">
        <f t="shared" ca="1" si="37"/>
        <v>196</v>
      </c>
      <c r="AS205" s="4">
        <v>83</v>
      </c>
      <c r="AT205" s="13" t="s">
        <v>78</v>
      </c>
      <c r="AU205" s="12">
        <v>9</v>
      </c>
      <c r="AV205" s="4" t="s">
        <v>4</v>
      </c>
      <c r="AW205" s="14" t="s">
        <v>17</v>
      </c>
    </row>
    <row r="206" spans="42:49" ht="16.899999999999999" customHeight="1" x14ac:dyDescent="0.15">
      <c r="AP206" s="4">
        <v>204</v>
      </c>
      <c r="AQ206" s="15">
        <f t="shared" ca="1" si="36"/>
        <v>75.35451448966613</v>
      </c>
      <c r="AR206" s="4">
        <f t="shared" ca="1" si="37"/>
        <v>41</v>
      </c>
      <c r="AS206" s="4">
        <v>39</v>
      </c>
      <c r="AT206" s="13" t="s">
        <v>78</v>
      </c>
      <c r="AU206" s="12">
        <v>9</v>
      </c>
      <c r="AV206" s="4" t="s">
        <v>4</v>
      </c>
      <c r="AW206" s="14" t="s">
        <v>21</v>
      </c>
    </row>
    <row r="207" spans="42:49" ht="16.899999999999999" customHeight="1" x14ac:dyDescent="0.15">
      <c r="AP207" s="4">
        <v>205</v>
      </c>
      <c r="AQ207" s="15">
        <f t="shared" ca="1" si="36"/>
        <v>126.59695334661096</v>
      </c>
      <c r="AR207" s="4">
        <f t="shared" ca="1" si="37"/>
        <v>71</v>
      </c>
      <c r="AS207" s="4">
        <v>48</v>
      </c>
      <c r="AT207" s="13" t="s">
        <v>88</v>
      </c>
      <c r="AU207" s="12">
        <v>9</v>
      </c>
      <c r="AV207" s="4" t="s">
        <v>4</v>
      </c>
      <c r="AW207" s="14" t="s">
        <v>22</v>
      </c>
    </row>
    <row r="208" spans="42:49" ht="16.899999999999999" customHeight="1" x14ac:dyDescent="0.15">
      <c r="AP208" s="4">
        <v>206</v>
      </c>
      <c r="AQ208" s="15">
        <f t="shared" ca="1" si="36"/>
        <v>353.41830961809461</v>
      </c>
      <c r="AR208" s="4">
        <f t="shared" ca="1" si="37"/>
        <v>219</v>
      </c>
      <c r="AS208" s="4">
        <v>57</v>
      </c>
      <c r="AT208" s="13" t="s">
        <v>88</v>
      </c>
      <c r="AU208" s="12">
        <v>9</v>
      </c>
      <c r="AV208" s="4" t="s">
        <v>4</v>
      </c>
      <c r="AW208" s="14" t="s">
        <v>23</v>
      </c>
    </row>
    <row r="209" spans="42:49" ht="16.899999999999999" customHeight="1" x14ac:dyDescent="0.15">
      <c r="AP209" s="4">
        <v>207</v>
      </c>
      <c r="AQ209" s="15">
        <f t="shared" ca="1" si="36"/>
        <v>237.47848338764467</v>
      </c>
      <c r="AR209" s="4">
        <f t="shared" ca="1" si="37"/>
        <v>150</v>
      </c>
      <c r="AS209" s="4">
        <v>66</v>
      </c>
      <c r="AT209" s="13" t="s">
        <v>88</v>
      </c>
      <c r="AU209" s="12">
        <v>9</v>
      </c>
      <c r="AV209" s="4" t="s">
        <v>4</v>
      </c>
      <c r="AW209" s="14" t="s">
        <v>24</v>
      </c>
    </row>
    <row r="210" spans="42:49" ht="16.899999999999999" customHeight="1" x14ac:dyDescent="0.15">
      <c r="AP210" s="4">
        <v>208</v>
      </c>
      <c r="AQ210" s="15">
        <f t="shared" ca="1" si="36"/>
        <v>342.24971088078451</v>
      </c>
      <c r="AR210" s="4">
        <f t="shared" ca="1" si="37"/>
        <v>209</v>
      </c>
      <c r="AS210" s="4">
        <v>75</v>
      </c>
      <c r="AT210" s="13" t="s">
        <v>88</v>
      </c>
      <c r="AU210" s="12">
        <v>9</v>
      </c>
      <c r="AV210" s="4" t="s">
        <v>4</v>
      </c>
      <c r="AW210" s="14" t="s">
        <v>25</v>
      </c>
    </row>
    <row r="211" spans="42:49" ht="16.899999999999999" customHeight="1" x14ac:dyDescent="0.15">
      <c r="AP211" s="4">
        <v>209</v>
      </c>
      <c r="AQ211" s="15">
        <f t="shared" ca="1" si="36"/>
        <v>57.18204502781051</v>
      </c>
      <c r="AR211" s="4">
        <f t="shared" ca="1" si="37"/>
        <v>32</v>
      </c>
      <c r="AS211" s="4">
        <v>84</v>
      </c>
      <c r="AT211" s="13" t="s">
        <v>88</v>
      </c>
      <c r="AU211" s="12">
        <v>9</v>
      </c>
      <c r="AV211" s="4" t="s">
        <v>4</v>
      </c>
      <c r="AW211" s="14" t="s">
        <v>26</v>
      </c>
    </row>
    <row r="212" spans="42:49" ht="16.899999999999999" customHeight="1" x14ac:dyDescent="0.15">
      <c r="AP212" s="4">
        <v>210</v>
      </c>
      <c r="AQ212" s="15">
        <f t="shared" ca="1" si="36"/>
        <v>124.28440017089252</v>
      </c>
      <c r="AR212" s="4">
        <f t="shared" ca="1" si="37"/>
        <v>69</v>
      </c>
      <c r="AS212" s="4">
        <v>49</v>
      </c>
      <c r="AT212" s="13" t="s">
        <v>88</v>
      </c>
      <c r="AU212" s="12">
        <v>9</v>
      </c>
      <c r="AV212" s="4" t="s">
        <v>4</v>
      </c>
      <c r="AW212" s="14" t="s">
        <v>31</v>
      </c>
    </row>
    <row r="213" spans="42:49" ht="16.899999999999999" customHeight="1" x14ac:dyDescent="0.15">
      <c r="AP213" s="4">
        <v>211</v>
      </c>
      <c r="AQ213" s="15">
        <f t="shared" ca="1" si="36"/>
        <v>358.16321511191472</v>
      </c>
      <c r="AR213" s="4">
        <f t="shared" ca="1" si="37"/>
        <v>222</v>
      </c>
      <c r="AS213" s="4">
        <v>58</v>
      </c>
      <c r="AT213" s="13" t="s">
        <v>98</v>
      </c>
      <c r="AU213" s="12">
        <v>9</v>
      </c>
      <c r="AV213" s="4" t="s">
        <v>4</v>
      </c>
      <c r="AW213" s="14" t="s">
        <v>32</v>
      </c>
    </row>
    <row r="214" spans="42:49" ht="16.899999999999999" customHeight="1" x14ac:dyDescent="0.15">
      <c r="AP214" s="4">
        <v>212</v>
      </c>
      <c r="AQ214" s="15">
        <f t="shared" ca="1" si="36"/>
        <v>225.69173585782852</v>
      </c>
      <c r="AR214" s="4">
        <f t="shared" ca="1" si="37"/>
        <v>142</v>
      </c>
      <c r="AS214" s="4">
        <v>67</v>
      </c>
      <c r="AT214" s="13" t="s">
        <v>98</v>
      </c>
      <c r="AU214" s="12">
        <v>9</v>
      </c>
      <c r="AV214" s="4" t="s">
        <v>4</v>
      </c>
      <c r="AW214" s="14" t="s">
        <v>33</v>
      </c>
    </row>
    <row r="215" spans="42:49" ht="16.899999999999999" customHeight="1" x14ac:dyDescent="0.15">
      <c r="AP215" s="4">
        <v>213</v>
      </c>
      <c r="AQ215" s="15">
        <f t="shared" ca="1" si="36"/>
        <v>166.75540024528459</v>
      </c>
      <c r="AR215" s="4">
        <f t="shared" ca="1" si="37"/>
        <v>106</v>
      </c>
      <c r="AS215" s="4">
        <v>76</v>
      </c>
      <c r="AT215" s="13" t="s">
        <v>98</v>
      </c>
      <c r="AU215" s="12">
        <v>9</v>
      </c>
      <c r="AV215" s="4" t="s">
        <v>4</v>
      </c>
      <c r="AW215" s="14" t="s">
        <v>34</v>
      </c>
    </row>
    <row r="216" spans="42:49" ht="16.899999999999999" customHeight="1" x14ac:dyDescent="0.15">
      <c r="AP216" s="4">
        <v>214</v>
      </c>
      <c r="AQ216" s="15">
        <f t="shared" ca="1" si="36"/>
        <v>135.5352784876433</v>
      </c>
      <c r="AR216" s="4">
        <f t="shared" ca="1" si="37"/>
        <v>78</v>
      </c>
      <c r="AS216" s="4">
        <v>85</v>
      </c>
      <c r="AT216" s="13" t="s">
        <v>98</v>
      </c>
      <c r="AU216" s="12">
        <v>9</v>
      </c>
      <c r="AV216" s="4" t="s">
        <v>4</v>
      </c>
      <c r="AW216" s="14" t="s">
        <v>35</v>
      </c>
    </row>
    <row r="217" spans="42:49" ht="16.899999999999999" customHeight="1" x14ac:dyDescent="0.15">
      <c r="AP217" s="4">
        <v>215</v>
      </c>
      <c r="AQ217" s="15">
        <f t="shared" ca="1" si="36"/>
        <v>304.31654920582019</v>
      </c>
      <c r="AR217" s="4">
        <f t="shared" ca="1" si="37"/>
        <v>190</v>
      </c>
      <c r="AS217" s="4">
        <v>59</v>
      </c>
      <c r="AT217" s="13" t="s">
        <v>98</v>
      </c>
      <c r="AU217" s="12">
        <v>9</v>
      </c>
      <c r="AV217" s="4" t="s">
        <v>4</v>
      </c>
      <c r="AW217" s="14" t="s">
        <v>40</v>
      </c>
    </row>
    <row r="218" spans="42:49" ht="16.899999999999999" customHeight="1" x14ac:dyDescent="0.15">
      <c r="AP218" s="4">
        <v>216</v>
      </c>
      <c r="AQ218" s="15">
        <f t="shared" ca="1" si="36"/>
        <v>107.69436797013734</v>
      </c>
      <c r="AR218" s="4">
        <f t="shared" ca="1" si="37"/>
        <v>58</v>
      </c>
      <c r="AS218" s="4">
        <v>68</v>
      </c>
      <c r="AT218" s="13" t="s">
        <v>108</v>
      </c>
      <c r="AU218" s="12">
        <v>9</v>
      </c>
      <c r="AV218" s="4" t="s">
        <v>4</v>
      </c>
      <c r="AW218" s="14" t="s">
        <v>41</v>
      </c>
    </row>
    <row r="219" spans="42:49" ht="16.899999999999999" customHeight="1" x14ac:dyDescent="0.15">
      <c r="AP219" s="4">
        <v>217</v>
      </c>
      <c r="AQ219" s="15">
        <f t="shared" ca="1" si="36"/>
        <v>306.4449187026209</v>
      </c>
      <c r="AR219" s="4">
        <f t="shared" ca="1" si="37"/>
        <v>191</v>
      </c>
      <c r="AS219" s="4">
        <v>77</v>
      </c>
      <c r="AT219" s="13" t="s">
        <v>108</v>
      </c>
      <c r="AU219" s="12">
        <v>9</v>
      </c>
      <c r="AV219" s="4" t="s">
        <v>4</v>
      </c>
      <c r="AW219" s="14" t="s">
        <v>42</v>
      </c>
    </row>
    <row r="220" spans="42:49" ht="16.899999999999999" customHeight="1" x14ac:dyDescent="0.15">
      <c r="AP220" s="4">
        <v>218</v>
      </c>
      <c r="AQ220" s="15">
        <f t="shared" ca="1" si="36"/>
        <v>220.69183315941197</v>
      </c>
      <c r="AR220" s="4">
        <f t="shared" ca="1" si="37"/>
        <v>139</v>
      </c>
      <c r="AS220" s="4">
        <v>86</v>
      </c>
      <c r="AT220" s="13" t="s">
        <v>108</v>
      </c>
      <c r="AU220" s="12">
        <v>9</v>
      </c>
      <c r="AV220" s="4" t="s">
        <v>4</v>
      </c>
      <c r="AW220" s="14" t="s">
        <v>43</v>
      </c>
    </row>
    <row r="221" spans="42:49" ht="16.899999999999999" customHeight="1" x14ac:dyDescent="0.15">
      <c r="AP221" s="4">
        <v>219</v>
      </c>
      <c r="AQ221" s="15">
        <f t="shared" ca="1" si="36"/>
        <v>262.42344471766302</v>
      </c>
      <c r="AR221" s="4">
        <f t="shared" ca="1" si="37"/>
        <v>167</v>
      </c>
      <c r="AS221" s="4">
        <v>69</v>
      </c>
      <c r="AT221" s="13" t="s">
        <v>108</v>
      </c>
      <c r="AU221" s="12">
        <v>9</v>
      </c>
      <c r="AV221" s="4" t="s">
        <v>4</v>
      </c>
      <c r="AW221" s="14" t="s">
        <v>48</v>
      </c>
    </row>
    <row r="222" spans="42:49" ht="16.899999999999999" customHeight="1" x14ac:dyDescent="0.15">
      <c r="AP222" s="4">
        <v>220</v>
      </c>
      <c r="AQ222" s="15">
        <f t="shared" ca="1" si="36"/>
        <v>301.99456871591741</v>
      </c>
      <c r="AR222" s="4">
        <f t="shared" ca="1" si="37"/>
        <v>189</v>
      </c>
      <c r="AS222" s="4">
        <v>78</v>
      </c>
      <c r="AT222" s="13" t="s">
        <v>117</v>
      </c>
      <c r="AU222" s="12">
        <v>9</v>
      </c>
      <c r="AV222" s="4" t="s">
        <v>4</v>
      </c>
      <c r="AW222" s="14" t="s">
        <v>49</v>
      </c>
    </row>
    <row r="223" spans="42:49" ht="16.899999999999999" customHeight="1" x14ac:dyDescent="0.15">
      <c r="AP223" s="4">
        <v>221</v>
      </c>
      <c r="AQ223" s="15">
        <f t="shared" ca="1" si="36"/>
        <v>88.664596486923941</v>
      </c>
      <c r="AR223" s="4">
        <f t="shared" ca="1" si="37"/>
        <v>48</v>
      </c>
      <c r="AS223" s="4">
        <v>87</v>
      </c>
      <c r="AT223" s="13" t="s">
        <v>117</v>
      </c>
      <c r="AU223" s="12">
        <v>9</v>
      </c>
      <c r="AV223" s="4" t="s">
        <v>4</v>
      </c>
      <c r="AW223" s="14" t="s">
        <v>50</v>
      </c>
    </row>
    <row r="224" spans="42:49" ht="16.899999999999999" customHeight="1" x14ac:dyDescent="0.15">
      <c r="AP224" s="4">
        <v>222</v>
      </c>
      <c r="AQ224" s="15">
        <f t="shared" ca="1" si="36"/>
        <v>41.995650612697375</v>
      </c>
      <c r="AR224" s="4">
        <f t="shared" ca="1" si="37"/>
        <v>20</v>
      </c>
      <c r="AS224" s="4">
        <v>79</v>
      </c>
      <c r="AT224" s="13" t="s">
        <v>117</v>
      </c>
      <c r="AU224" s="12">
        <v>9</v>
      </c>
      <c r="AV224" s="4" t="s">
        <v>4</v>
      </c>
      <c r="AW224" s="14" t="s">
        <v>53</v>
      </c>
    </row>
    <row r="225" spans="42:49" ht="16.899999999999999" customHeight="1" x14ac:dyDescent="0.15">
      <c r="AP225" s="4">
        <v>223</v>
      </c>
      <c r="AQ225" s="15">
        <f t="shared" ca="1" si="36"/>
        <v>100.62522141930995</v>
      </c>
      <c r="AR225" s="4">
        <f t="shared" ca="1" si="37"/>
        <v>56</v>
      </c>
      <c r="AS225" s="4">
        <v>88</v>
      </c>
      <c r="AT225" s="13" t="s">
        <v>127</v>
      </c>
      <c r="AU225" s="12">
        <v>9</v>
      </c>
      <c r="AV225" s="4" t="s">
        <v>4</v>
      </c>
      <c r="AW225" s="14" t="s">
        <v>54</v>
      </c>
    </row>
    <row r="226" spans="42:49" ht="16.899999999999999" customHeight="1" x14ac:dyDescent="0.15">
      <c r="AP226" s="4">
        <v>224</v>
      </c>
      <c r="AQ226" s="15">
        <f t="shared" ca="1" si="36"/>
        <v>210.58538650179571</v>
      </c>
      <c r="AR226" s="4">
        <f t="shared" ca="1" si="37"/>
        <v>131</v>
      </c>
      <c r="AS226" s="4">
        <v>89</v>
      </c>
      <c r="AT226" s="13" t="s">
        <v>127</v>
      </c>
      <c r="AU226" s="12">
        <v>9</v>
      </c>
      <c r="AV226" s="4" t="s">
        <v>4</v>
      </c>
      <c r="AW226" s="14" t="s">
        <v>55</v>
      </c>
    </row>
    <row r="227" spans="42:49" ht="16.899999999999999" customHeight="1" x14ac:dyDescent="0.15">
      <c r="AQ227" s="15"/>
      <c r="AS227" s="12"/>
      <c r="AT227" s="13"/>
      <c r="AU227" s="12"/>
      <c r="AW227" s="14"/>
    </row>
    <row r="228" spans="42:49" ht="16.899999999999999" customHeight="1" x14ac:dyDescent="0.15">
      <c r="AQ228" s="15"/>
      <c r="AS228" s="12"/>
      <c r="AT228" s="13"/>
      <c r="AU228" s="12"/>
      <c r="AW228" s="14"/>
    </row>
    <row r="229" spans="42:49" ht="16.899999999999999" customHeight="1" x14ac:dyDescent="0.15">
      <c r="AQ229" s="15"/>
      <c r="AS229" s="12"/>
      <c r="AT229" s="13"/>
      <c r="AU229" s="12"/>
      <c r="AW229" s="14"/>
    </row>
    <row r="230" spans="42:49" ht="16.899999999999999" customHeight="1" x14ac:dyDescent="0.15">
      <c r="AQ230" s="15"/>
      <c r="AS230" s="12"/>
      <c r="AT230" s="13"/>
      <c r="AU230" s="12"/>
      <c r="AW230" s="14"/>
    </row>
    <row r="231" spans="42:49" ht="16.899999999999999" customHeight="1" x14ac:dyDescent="0.15">
      <c r="AQ231" s="15"/>
      <c r="AT231" s="13"/>
      <c r="AU231" s="12"/>
      <c r="AW231" s="14"/>
    </row>
    <row r="232" spans="42:49" ht="16.899999999999999" customHeight="1" x14ac:dyDescent="0.15">
      <c r="AQ232" s="15"/>
      <c r="AT232" s="13"/>
      <c r="AU232" s="12"/>
      <c r="AW232" s="14"/>
    </row>
    <row r="233" spans="42:49" ht="16.899999999999999" customHeight="1" x14ac:dyDescent="0.15">
      <c r="AQ233" s="15"/>
      <c r="AT233" s="13"/>
      <c r="AU233" s="12"/>
      <c r="AW233" s="14"/>
    </row>
    <row r="234" spans="42:49" ht="16.899999999999999" customHeight="1" x14ac:dyDescent="0.15">
      <c r="AQ234" s="15"/>
      <c r="AT234" s="13"/>
      <c r="AU234" s="12"/>
      <c r="AW234" s="14"/>
    </row>
    <row r="235" spans="42:49" ht="16.899999999999999" customHeight="1" x14ac:dyDescent="0.15">
      <c r="AQ235" s="15"/>
      <c r="AS235" s="12"/>
      <c r="AT235" s="13"/>
      <c r="AU235" s="12"/>
      <c r="AW235" s="14"/>
    </row>
    <row r="236" spans="42:49" ht="16.899999999999999" customHeight="1" x14ac:dyDescent="0.15">
      <c r="AQ236" s="15"/>
      <c r="AS236" s="12"/>
      <c r="AT236" s="13"/>
      <c r="AU236" s="12"/>
      <c r="AW236" s="14"/>
    </row>
    <row r="237" spans="42:49" ht="16.899999999999999" customHeight="1" x14ac:dyDescent="0.15">
      <c r="AQ237" s="15"/>
      <c r="AT237" s="13"/>
      <c r="AU237" s="12"/>
      <c r="AW237" s="14"/>
    </row>
    <row r="238" spans="42:49" ht="16.899999999999999" customHeight="1" x14ac:dyDescent="0.15">
      <c r="AQ238" s="15"/>
      <c r="AT238" s="13"/>
      <c r="AU238" s="12"/>
      <c r="AW238" s="14"/>
    </row>
    <row r="239" spans="42:49" ht="16.899999999999999" customHeight="1" x14ac:dyDescent="0.15">
      <c r="AQ239" s="15"/>
      <c r="AT239" s="13"/>
      <c r="AU239" s="12"/>
      <c r="AW239" s="14"/>
    </row>
    <row r="240" spans="42:49" ht="16.899999999999999" customHeight="1" x14ac:dyDescent="0.15">
      <c r="AQ240" s="15"/>
      <c r="AT240" s="13"/>
      <c r="AU240" s="12"/>
      <c r="AW240" s="14"/>
    </row>
    <row r="241" spans="43:49" ht="16.899999999999999" customHeight="1" x14ac:dyDescent="0.15">
      <c r="AQ241" s="15"/>
      <c r="AT241" s="13"/>
      <c r="AU241" s="12"/>
      <c r="AW241" s="14"/>
    </row>
    <row r="242" spans="43:49" ht="16.899999999999999" customHeight="1" x14ac:dyDescent="0.15">
      <c r="AQ242" s="15"/>
      <c r="AS242" s="12"/>
      <c r="AT242" s="13"/>
      <c r="AU242" s="12"/>
      <c r="AW242" s="14"/>
    </row>
    <row r="243" spans="43:49" ht="16.899999999999999" customHeight="1" x14ac:dyDescent="0.15">
      <c r="AQ243" s="15"/>
      <c r="AT243" s="13"/>
      <c r="AU243" s="12"/>
      <c r="AW243" s="14"/>
    </row>
    <row r="244" spans="43:49" ht="16.899999999999999" customHeight="1" x14ac:dyDescent="0.15">
      <c r="AQ244" s="15"/>
      <c r="AT244" s="13"/>
      <c r="AU244" s="12"/>
      <c r="AW244" s="14"/>
    </row>
    <row r="245" spans="43:49" ht="16.899999999999999" customHeight="1" x14ac:dyDescent="0.15">
      <c r="AQ245" s="15"/>
      <c r="AT245" s="13"/>
      <c r="AU245" s="12"/>
      <c r="AW245" s="14"/>
    </row>
    <row r="246" spans="43:49" ht="16.899999999999999" customHeight="1" x14ac:dyDescent="0.15">
      <c r="AQ246" s="15"/>
      <c r="AT246" s="13"/>
      <c r="AU246" s="12"/>
      <c r="AW246" s="14"/>
    </row>
    <row r="247" spans="43:49" ht="16.899999999999999" customHeight="1" x14ac:dyDescent="0.15">
      <c r="AQ247" s="15"/>
      <c r="AT247" s="13"/>
      <c r="AU247" s="12"/>
      <c r="AW247" s="14"/>
    </row>
    <row r="248" spans="43:49" ht="16.899999999999999" customHeight="1" x14ac:dyDescent="0.15">
      <c r="AQ248" s="15"/>
      <c r="AT248" s="13"/>
      <c r="AU248" s="12"/>
      <c r="AW248" s="14"/>
    </row>
    <row r="249" spans="43:49" ht="16.899999999999999" customHeight="1" x14ac:dyDescent="0.15">
      <c r="AQ249" s="15"/>
      <c r="AT249" s="13"/>
      <c r="AU249" s="12"/>
      <c r="AW249" s="14"/>
    </row>
    <row r="250" spans="43:49" ht="16.899999999999999" customHeight="1" x14ac:dyDescent="0.15">
      <c r="AQ250" s="15"/>
      <c r="AT250" s="13"/>
      <c r="AU250" s="12"/>
      <c r="AW250" s="14"/>
    </row>
    <row r="251" spans="43:49" ht="16.899999999999999" customHeight="1" x14ac:dyDescent="0.15">
      <c r="AQ251" s="15"/>
      <c r="AT251" s="13"/>
      <c r="AU251" s="12"/>
      <c r="AW251" s="14"/>
    </row>
    <row r="252" spans="43:49" ht="16.899999999999999" customHeight="1" x14ac:dyDescent="0.15">
      <c r="AQ252" s="15"/>
      <c r="AT252" s="13"/>
      <c r="AU252" s="12"/>
      <c r="AW252" s="14"/>
    </row>
    <row r="253" spans="43:49" ht="16.899999999999999" customHeight="1" x14ac:dyDescent="0.15">
      <c r="AQ253" s="15"/>
      <c r="AT253" s="13"/>
      <c r="AU253" s="12"/>
      <c r="AW253" s="14"/>
    </row>
    <row r="254" spans="43:49" ht="16.899999999999999" customHeight="1" x14ac:dyDescent="0.15">
      <c r="AQ254" s="15"/>
      <c r="AT254" s="13"/>
      <c r="AU254" s="12"/>
      <c r="AW254" s="14"/>
    </row>
    <row r="255" spans="43:49" ht="16.899999999999999" customHeight="1" x14ac:dyDescent="0.15">
      <c r="AQ255" s="15"/>
      <c r="AT255" s="13"/>
      <c r="AU255" s="12"/>
      <c r="AW255" s="14"/>
    </row>
    <row r="256" spans="43:49" ht="16.899999999999999" customHeight="1" x14ac:dyDescent="0.15">
      <c r="AQ256" s="15"/>
      <c r="AT256" s="13"/>
      <c r="AU256" s="12"/>
      <c r="AW256" s="14"/>
    </row>
    <row r="257" spans="43:49" ht="16.899999999999999" customHeight="1" x14ac:dyDescent="0.15">
      <c r="AQ257" s="15"/>
      <c r="AT257" s="13"/>
      <c r="AU257" s="12"/>
      <c r="AW257" s="14"/>
    </row>
    <row r="258" spans="43:49" ht="16.899999999999999" customHeight="1" x14ac:dyDescent="0.15">
      <c r="AQ258" s="15"/>
      <c r="AT258" s="13"/>
      <c r="AU258" s="12"/>
      <c r="AW258" s="14"/>
    </row>
    <row r="259" spans="43:49" ht="16.899999999999999" customHeight="1" x14ac:dyDescent="0.15">
      <c r="AQ259" s="15"/>
      <c r="AT259" s="13"/>
      <c r="AU259" s="12"/>
      <c r="AW259" s="14"/>
    </row>
    <row r="260" spans="43:49" ht="16.899999999999999" customHeight="1" x14ac:dyDescent="0.15">
      <c r="AQ260" s="15"/>
      <c r="AT260" s="13"/>
      <c r="AU260" s="12"/>
      <c r="AW260" s="14"/>
    </row>
    <row r="261" spans="43:49" ht="16.899999999999999" customHeight="1" x14ac:dyDescent="0.15">
      <c r="AQ261" s="15"/>
      <c r="AT261" s="13"/>
      <c r="AU261" s="12"/>
      <c r="AW261" s="14"/>
    </row>
    <row r="262" spans="43:49" ht="16.899999999999999" customHeight="1" x14ac:dyDescent="0.15">
      <c r="AQ262" s="15"/>
      <c r="AT262" s="13"/>
      <c r="AU262" s="12"/>
      <c r="AW262" s="14"/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くり下がりのないあまりのあるわり算_s１００問</vt:lpstr>
      <vt:lpstr>くり下がりのないあまりのあるわり算_s１００問!Print_Area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2003-05-17T01:48:08Z</cp:lastPrinted>
  <dcterms:created xsi:type="dcterms:W3CDTF">2003-01-10T21:37:51Z</dcterms:created>
  <dcterms:modified xsi:type="dcterms:W3CDTF">2021-06-13T04:43:51Z</dcterms:modified>
</cp:coreProperties>
</file>