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693D9444-BDEE-452D-AA22-66213DE25858}" xr6:coauthVersionLast="47" xr6:coauthVersionMax="47" xr10:uidLastSave="{00000000-0000-0000-0000-000000000000}"/>
  <bookViews>
    <workbookView xWindow="5580" yWindow="915" windowWidth="18975" windowHeight="12915" firstSheet="3" activeTab="8" xr2:uid="{00000000-000D-0000-FFFF-FFFF00000000}"/>
  </bookViews>
  <sheets>
    <sheet name="試験データ1" sheetId="4" r:id="rId1"/>
    <sheet name="試験データ2" sheetId="5" r:id="rId2"/>
    <sheet name="試験データ3" sheetId="6" r:id="rId3"/>
    <sheet name="試験データ4" sheetId="7" r:id="rId4"/>
    <sheet name="試験データ5" sheetId="8" r:id="rId5"/>
    <sheet name="試験データ6" sheetId="9" r:id="rId6"/>
    <sheet name="試験データ7" sheetId="10" r:id="rId7"/>
    <sheet name="試験データ8" sheetId="11" r:id="rId8"/>
    <sheet name="試験データ9" sheetId="13" r:id="rId9"/>
    <sheet name="試験データ10" sheetId="12" r:id="rId10"/>
    <sheet name="試験データ11" sheetId="14" r:id="rId11"/>
  </sheets>
  <definedNames>
    <definedName name="_xlnm.Print_Area" localSheetId="0">試験データ1!$A$2:$J$28</definedName>
    <definedName name="_xlnm.Print_Area" localSheetId="10">試験データ11!$A$2:$J$25</definedName>
    <definedName name="_xlnm.Print_Area" localSheetId="1">試験データ2!$B$2:$H$34</definedName>
    <definedName name="_xlnm.Print_Area" localSheetId="3">試験データ4!$A$2:$G$15</definedName>
    <definedName name="_xlnm.Print_Area" localSheetId="4">試験データ5!$A$2:$H$15</definedName>
    <definedName name="_xlnm.Print_Area" localSheetId="5">試験データ6!$B$3:$F$15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4" l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5" i="9" l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7" i="8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6" i="8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6" i="5" l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6" i="4" l="1"/>
  <c r="B7" i="4" s="1"/>
  <c r="B8" i="4" s="1"/>
  <c r="B9" i="4" s="1"/>
  <c r="B10" i="4" s="1"/>
  <c r="B11" i="4" l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</calcChain>
</file>

<file path=xl/sharedStrings.xml><?xml version="1.0" encoding="utf-8"?>
<sst xmlns="http://schemas.openxmlformats.org/spreadsheetml/2006/main" count="807" uniqueCount="339">
  <si>
    <t>No.</t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</si>
  <si>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</si>
  <si>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</si>
  <si>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</si>
  <si>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</si>
  <si>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</si>
  <si>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A</t>
  </si>
  <si>
    <t>A</t>
    <phoneticPr fontId="1"/>
  </si>
  <si>
    <t>00000001</t>
    <phoneticPr fontId="1"/>
  </si>
  <si>
    <t>00000002</t>
    <phoneticPr fontId="1"/>
  </si>
  <si>
    <t>00000003</t>
    <phoneticPr fontId="1"/>
  </si>
  <si>
    <t>00000004</t>
    <phoneticPr fontId="1"/>
  </si>
  <si>
    <t>00000005</t>
    <phoneticPr fontId="1"/>
  </si>
  <si>
    <t>00000006</t>
    <phoneticPr fontId="1"/>
  </si>
  <si>
    <t>00000007</t>
    <phoneticPr fontId="1"/>
  </si>
  <si>
    <t>00000008</t>
    <phoneticPr fontId="1"/>
  </si>
  <si>
    <t>00000009</t>
    <phoneticPr fontId="1"/>
  </si>
  <si>
    <t>00000010</t>
    <phoneticPr fontId="1"/>
  </si>
  <si>
    <t>00000011</t>
    <phoneticPr fontId="1"/>
  </si>
  <si>
    <t>00000012</t>
    <phoneticPr fontId="1"/>
  </si>
  <si>
    <t>00000013</t>
    <phoneticPr fontId="1"/>
  </si>
  <si>
    <t>00000014</t>
    <phoneticPr fontId="1"/>
  </si>
  <si>
    <t>00000015</t>
    <phoneticPr fontId="1"/>
  </si>
  <si>
    <t>00000016</t>
    <phoneticPr fontId="1"/>
  </si>
  <si>
    <t>00000017</t>
    <phoneticPr fontId="1"/>
  </si>
  <si>
    <t>00000018</t>
    <phoneticPr fontId="1"/>
  </si>
  <si>
    <t>00000019</t>
    <phoneticPr fontId="1"/>
  </si>
  <si>
    <t>00000020</t>
    <phoneticPr fontId="1"/>
  </si>
  <si>
    <t>00000021</t>
    <phoneticPr fontId="1"/>
  </si>
  <si>
    <t>00000022</t>
    <phoneticPr fontId="1"/>
  </si>
  <si>
    <t>00000023</t>
    <phoneticPr fontId="1"/>
  </si>
  <si>
    <t>中学2年生23人の成績</t>
    <rPh sb="0" eb="2">
      <t>チュウガク</t>
    </rPh>
    <rPh sb="3" eb="5">
      <t>ネンセイ</t>
    </rPh>
    <rPh sb="7" eb="8">
      <t>ニン</t>
    </rPh>
    <rPh sb="9" eb="11">
      <t>セイセキ</t>
    </rPh>
    <phoneticPr fontId="1"/>
  </si>
  <si>
    <t>クラス</t>
    <phoneticPr fontId="1"/>
  </si>
  <si>
    <t>ID</t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</si>
  <si>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</si>
  <si>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</si>
  <si>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胸囲</t>
    <rPh sb="0" eb="2">
      <t>キョウイ</t>
    </rPh>
    <phoneticPr fontId="1"/>
  </si>
  <si>
    <t>座高</t>
    <rPh sb="0" eb="2">
      <t>ザコウ</t>
    </rPh>
    <phoneticPr fontId="1"/>
  </si>
  <si>
    <t>00000024</t>
    <phoneticPr fontId="1"/>
  </si>
  <si>
    <t>00000025</t>
    <phoneticPr fontId="1"/>
  </si>
  <si>
    <t>00000026</t>
    <phoneticPr fontId="1"/>
  </si>
  <si>
    <t>00000027</t>
    <phoneticPr fontId="1"/>
  </si>
  <si>
    <t>00000028</t>
    <phoneticPr fontId="1"/>
  </si>
  <si>
    <t>00000029</t>
    <phoneticPr fontId="1"/>
  </si>
  <si>
    <t>00000030</t>
    <phoneticPr fontId="1"/>
  </si>
  <si>
    <t>中学1年生30人の身体測定値</t>
    <rPh sb="0" eb="2">
      <t>チュウガク</t>
    </rPh>
    <rPh sb="3" eb="5">
      <t>ネンセイ</t>
    </rPh>
    <rPh sb="7" eb="8">
      <t>ニン</t>
    </rPh>
    <rPh sb="9" eb="11">
      <t>シンタイ</t>
    </rPh>
    <rPh sb="11" eb="14">
      <t>ソクテイチ</t>
    </rPh>
    <phoneticPr fontId="1"/>
  </si>
  <si>
    <t>B</t>
    <phoneticPr fontId="1"/>
  </si>
  <si>
    <t>B</t>
    <phoneticPr fontId="1"/>
  </si>
  <si>
    <t>B</t>
    <phoneticPr fontId="1"/>
  </si>
  <si>
    <t>C</t>
    <phoneticPr fontId="1"/>
  </si>
  <si>
    <t>年代別男女別　食品嗜好データ</t>
    <rPh sb="0" eb="3">
      <t>ネンダイベツ</t>
    </rPh>
    <rPh sb="3" eb="5">
      <t>ダンジョ</t>
    </rPh>
    <rPh sb="5" eb="6">
      <t>ベツ</t>
    </rPh>
    <rPh sb="7" eb="9">
      <t>ショクヒン</t>
    </rPh>
    <rPh sb="9" eb="11">
      <t>シコウ</t>
    </rPh>
    <phoneticPr fontId="1"/>
  </si>
  <si>
    <t>食品名</t>
    <rPh sb="0" eb="2">
      <t>ショクヒン</t>
    </rPh>
    <rPh sb="2" eb="3">
      <t>メイ</t>
    </rPh>
    <phoneticPr fontId="1"/>
  </si>
  <si>
    <t>1.男15歳以下</t>
    <rPh sb="2" eb="3">
      <t>オトコ</t>
    </rPh>
    <rPh sb="5" eb="8">
      <t>サイイカ</t>
    </rPh>
    <phoneticPr fontId="1"/>
  </si>
  <si>
    <t>2.男16～20</t>
    <rPh sb="2" eb="3">
      <t>オトコ</t>
    </rPh>
    <phoneticPr fontId="1"/>
  </si>
  <si>
    <t>3.男21～30</t>
    <rPh sb="2" eb="3">
      <t>オトコ</t>
    </rPh>
    <phoneticPr fontId="1"/>
  </si>
  <si>
    <t>4.男31～40</t>
    <rPh sb="2" eb="3">
      <t>オトコ</t>
    </rPh>
    <phoneticPr fontId="1"/>
  </si>
  <si>
    <t>5.男41～</t>
    <rPh sb="2" eb="3">
      <t>オトコ</t>
    </rPh>
    <phoneticPr fontId="1"/>
  </si>
  <si>
    <t>6.女15歳以下</t>
    <rPh sb="2" eb="3">
      <t>オンナ</t>
    </rPh>
    <rPh sb="5" eb="8">
      <t>サイイカ</t>
    </rPh>
    <phoneticPr fontId="1"/>
  </si>
  <si>
    <t>7.女16～20</t>
    <rPh sb="2" eb="3">
      <t>オンナ</t>
    </rPh>
    <phoneticPr fontId="1"/>
  </si>
  <si>
    <t>8.女21～30</t>
    <rPh sb="2" eb="3">
      <t>オンナ</t>
    </rPh>
    <phoneticPr fontId="1"/>
  </si>
  <si>
    <t>9.女31～40</t>
    <rPh sb="2" eb="3">
      <t>オンナ</t>
    </rPh>
    <phoneticPr fontId="1"/>
  </si>
  <si>
    <t>10.女41～</t>
    <rPh sb="3" eb="4">
      <t>オンナ</t>
    </rPh>
    <phoneticPr fontId="1"/>
  </si>
  <si>
    <t>ごはん</t>
    <phoneticPr fontId="1"/>
  </si>
  <si>
    <t>お茶漬け</t>
    <rPh sb="1" eb="3">
      <t>チャヅ</t>
    </rPh>
    <phoneticPr fontId="1"/>
  </si>
  <si>
    <t>おじや</t>
    <phoneticPr fontId="1"/>
  </si>
  <si>
    <t>焼きめし</t>
    <rPh sb="0" eb="1">
      <t>ヤ</t>
    </rPh>
    <phoneticPr fontId="1"/>
  </si>
  <si>
    <t>親子丼</t>
    <rPh sb="0" eb="3">
      <t>オヤコドン</t>
    </rPh>
    <phoneticPr fontId="1"/>
  </si>
  <si>
    <t>巻きずし</t>
    <rPh sb="0" eb="1">
      <t>マ</t>
    </rPh>
    <phoneticPr fontId="1"/>
  </si>
  <si>
    <t>チキンライス</t>
    <phoneticPr fontId="1"/>
  </si>
  <si>
    <t>カレーライス</t>
    <phoneticPr fontId="1"/>
  </si>
  <si>
    <t>ドライカレー</t>
    <phoneticPr fontId="1"/>
  </si>
  <si>
    <t>餅</t>
    <rPh sb="0" eb="1">
      <t>モチ</t>
    </rPh>
    <phoneticPr fontId="1"/>
  </si>
  <si>
    <t>うどん</t>
    <phoneticPr fontId="1"/>
  </si>
  <si>
    <t>ざるそば</t>
    <phoneticPr fontId="1"/>
  </si>
  <si>
    <t>ひやむぎ</t>
    <phoneticPr fontId="1"/>
  </si>
  <si>
    <t>やきそば</t>
    <phoneticPr fontId="1"/>
  </si>
  <si>
    <t>インスタントラーメン</t>
    <phoneticPr fontId="1"/>
  </si>
  <si>
    <t>スパゲッティ</t>
    <phoneticPr fontId="1"/>
  </si>
  <si>
    <t>アンパン</t>
    <phoneticPr fontId="1"/>
  </si>
  <si>
    <t>トースト</t>
    <phoneticPr fontId="1"/>
  </si>
  <si>
    <t>サンドイッチ</t>
    <phoneticPr fontId="1"/>
  </si>
  <si>
    <t>味噌汁</t>
    <rPh sb="0" eb="3">
      <t>ミソシル</t>
    </rPh>
    <phoneticPr fontId="1"/>
  </si>
  <si>
    <t>すまし汁</t>
    <rPh sb="3" eb="4">
      <t>ジル</t>
    </rPh>
    <phoneticPr fontId="1"/>
  </si>
  <si>
    <t>ポタージュ</t>
    <phoneticPr fontId="1"/>
  </si>
  <si>
    <t>コンソメ</t>
    <phoneticPr fontId="1"/>
  </si>
  <si>
    <t>分類</t>
    <rPh sb="0" eb="2">
      <t>ブンルイ</t>
    </rPh>
    <phoneticPr fontId="1"/>
  </si>
  <si>
    <t>麺類</t>
    <rPh sb="0" eb="2">
      <t>メンルイ</t>
    </rPh>
    <phoneticPr fontId="1"/>
  </si>
  <si>
    <t>ご飯もの</t>
    <rPh sb="1" eb="2">
      <t>ハン</t>
    </rPh>
    <phoneticPr fontId="1"/>
  </si>
  <si>
    <t>すきやき</t>
    <phoneticPr fontId="1"/>
  </si>
  <si>
    <t>とんかつ</t>
    <phoneticPr fontId="1"/>
  </si>
  <si>
    <t>鶏のから揚げ</t>
    <rPh sb="0" eb="1">
      <t>トリ</t>
    </rPh>
    <rPh sb="4" eb="5">
      <t>ア</t>
    </rPh>
    <phoneticPr fontId="1"/>
  </si>
  <si>
    <t>酢豚</t>
    <rPh sb="0" eb="2">
      <t>スブタ</t>
    </rPh>
    <phoneticPr fontId="1"/>
  </si>
  <si>
    <t>餃子</t>
    <rPh sb="0" eb="2">
      <t>ギョウザ</t>
    </rPh>
    <phoneticPr fontId="1"/>
  </si>
  <si>
    <t>コロッケ</t>
    <phoneticPr fontId="1"/>
  </si>
  <si>
    <t>ハンバーグ</t>
    <phoneticPr fontId="1"/>
  </si>
  <si>
    <t>ビーフシチュー</t>
    <phoneticPr fontId="1"/>
  </si>
  <si>
    <t>ビフテキ</t>
    <phoneticPr fontId="1"/>
  </si>
  <si>
    <t>ハム</t>
    <phoneticPr fontId="1"/>
  </si>
  <si>
    <t>さしみ</t>
    <phoneticPr fontId="1"/>
  </si>
  <si>
    <t>貝の酢の物</t>
    <rPh sb="0" eb="1">
      <t>カイ</t>
    </rPh>
    <rPh sb="2" eb="5">
      <t>スノモノ</t>
    </rPh>
    <phoneticPr fontId="1"/>
  </si>
  <si>
    <t>焼き魚</t>
    <rPh sb="0" eb="1">
      <t>ヤ</t>
    </rPh>
    <rPh sb="2" eb="3">
      <t>ザカナ</t>
    </rPh>
    <phoneticPr fontId="1"/>
  </si>
  <si>
    <t>煮魚</t>
    <rPh sb="0" eb="2">
      <t>ニザカナ</t>
    </rPh>
    <phoneticPr fontId="1"/>
  </si>
  <si>
    <t>うなぎのかば焼き</t>
    <rPh sb="6" eb="7">
      <t>ヤ</t>
    </rPh>
    <phoneticPr fontId="1"/>
  </si>
  <si>
    <t>魚の天ぷら</t>
    <rPh sb="0" eb="1">
      <t>サカナ</t>
    </rPh>
    <rPh sb="2" eb="3">
      <t>テン</t>
    </rPh>
    <phoneticPr fontId="1"/>
  </si>
  <si>
    <t>魚のフライ</t>
    <rPh sb="0" eb="1">
      <t>サカナ</t>
    </rPh>
    <phoneticPr fontId="1"/>
  </si>
  <si>
    <t>カキフライ</t>
    <phoneticPr fontId="1"/>
  </si>
  <si>
    <t>鯛ちり</t>
    <rPh sb="0" eb="1">
      <t>タイ</t>
    </rPh>
    <phoneticPr fontId="1"/>
  </si>
  <si>
    <t>カマボコ</t>
    <phoneticPr fontId="1"/>
  </si>
  <si>
    <t>魚肉ソーセージ</t>
    <rPh sb="0" eb="2">
      <t>ギョニク</t>
    </rPh>
    <phoneticPr fontId="1"/>
  </si>
  <si>
    <t>生卵</t>
    <rPh sb="0" eb="2">
      <t>ナマタマゴ</t>
    </rPh>
    <phoneticPr fontId="1"/>
  </si>
  <si>
    <t>茶碗蒸し</t>
    <rPh sb="0" eb="2">
      <t>チャワン</t>
    </rPh>
    <rPh sb="2" eb="3">
      <t>ム</t>
    </rPh>
    <phoneticPr fontId="1"/>
  </si>
  <si>
    <t>卵焼き</t>
    <rPh sb="0" eb="2">
      <t>タマゴヤ</t>
    </rPh>
    <phoneticPr fontId="1"/>
  </si>
  <si>
    <t>ゆで卵</t>
    <rPh sb="2" eb="3">
      <t>タマゴ</t>
    </rPh>
    <phoneticPr fontId="1"/>
  </si>
  <si>
    <t>ハムエッグ</t>
    <phoneticPr fontId="1"/>
  </si>
  <si>
    <t>オムレツ</t>
    <phoneticPr fontId="1"/>
  </si>
  <si>
    <t>パン類</t>
    <rPh sb="2" eb="3">
      <t>ルイ</t>
    </rPh>
    <phoneticPr fontId="1"/>
  </si>
  <si>
    <t>汁類</t>
    <rPh sb="0" eb="1">
      <t>シル</t>
    </rPh>
    <rPh sb="1" eb="2">
      <t>ルイ</t>
    </rPh>
    <phoneticPr fontId="1"/>
  </si>
  <si>
    <t>きゅうりもみ</t>
    <phoneticPr fontId="1"/>
  </si>
  <si>
    <t>ほうれんそう</t>
    <phoneticPr fontId="1"/>
  </si>
  <si>
    <t>きんぴらごぼう</t>
    <phoneticPr fontId="1"/>
  </si>
  <si>
    <t>ウズラの煮豆</t>
    <rPh sb="4" eb="6">
      <t>ニマメ</t>
    </rPh>
    <phoneticPr fontId="1"/>
  </si>
  <si>
    <t>白菜の漬物</t>
    <rPh sb="0" eb="2">
      <t>ハクサイ</t>
    </rPh>
    <rPh sb="3" eb="5">
      <t>ツケモノ</t>
    </rPh>
    <phoneticPr fontId="1"/>
  </si>
  <si>
    <t>おでん</t>
    <phoneticPr fontId="1"/>
  </si>
  <si>
    <t>たくわん</t>
    <phoneticPr fontId="1"/>
  </si>
  <si>
    <t>さといもの煮物</t>
    <rPh sb="5" eb="7">
      <t>ニモノ</t>
    </rPh>
    <phoneticPr fontId="1"/>
  </si>
  <si>
    <t>アスパラガス</t>
    <phoneticPr fontId="1"/>
  </si>
  <si>
    <t>マッシュポテト</t>
    <phoneticPr fontId="1"/>
  </si>
  <si>
    <t>野菜サラダ</t>
    <rPh sb="0" eb="2">
      <t>ヤサイ</t>
    </rPh>
    <phoneticPr fontId="1"/>
  </si>
  <si>
    <t>モヤシ炒め</t>
    <rPh sb="3" eb="4">
      <t>イタ</t>
    </rPh>
    <phoneticPr fontId="1"/>
  </si>
  <si>
    <t>八宝菜</t>
    <rPh sb="0" eb="3">
      <t>ハッポウサイ</t>
    </rPh>
    <phoneticPr fontId="1"/>
  </si>
  <si>
    <t>精進揚げ</t>
    <rPh sb="0" eb="3">
      <t>ショウジンア</t>
    </rPh>
    <phoneticPr fontId="1"/>
  </si>
  <si>
    <t>昆布の佃煮</t>
    <rPh sb="0" eb="2">
      <t>コブ</t>
    </rPh>
    <rPh sb="3" eb="5">
      <t>ツクダニ</t>
    </rPh>
    <phoneticPr fontId="1"/>
  </si>
  <si>
    <t>梅干し</t>
    <rPh sb="0" eb="2">
      <t>ウメボ</t>
    </rPh>
    <phoneticPr fontId="1"/>
  </si>
  <si>
    <t>味付け海苔</t>
    <rPh sb="0" eb="2">
      <t>アジツ</t>
    </rPh>
    <rPh sb="3" eb="5">
      <t>ノリ</t>
    </rPh>
    <phoneticPr fontId="1"/>
  </si>
  <si>
    <t>湯豆腐</t>
    <rPh sb="0" eb="3">
      <t>ユドウフ</t>
    </rPh>
    <phoneticPr fontId="1"/>
  </si>
  <si>
    <t>冷ややっこ</t>
    <rPh sb="0" eb="1">
      <t>ヒ</t>
    </rPh>
    <phoneticPr fontId="1"/>
  </si>
  <si>
    <t>高野豆腐</t>
    <rPh sb="0" eb="2">
      <t>コウヤ</t>
    </rPh>
    <rPh sb="2" eb="4">
      <t>ドウフ</t>
    </rPh>
    <phoneticPr fontId="1"/>
  </si>
  <si>
    <t>納豆</t>
    <rPh sb="0" eb="2">
      <t>ナットウ</t>
    </rPh>
    <phoneticPr fontId="1"/>
  </si>
  <si>
    <t>葡萄酒</t>
    <rPh sb="0" eb="3">
      <t>ブドウシュ</t>
    </rPh>
    <phoneticPr fontId="1"/>
  </si>
  <si>
    <t>清酒</t>
    <rPh sb="0" eb="2">
      <t>セイシュ</t>
    </rPh>
    <phoneticPr fontId="1"/>
  </si>
  <si>
    <t>ビール</t>
    <phoneticPr fontId="1"/>
  </si>
  <si>
    <t>ウィスキー</t>
    <phoneticPr fontId="1"/>
  </si>
  <si>
    <t>緑茶</t>
    <rPh sb="0" eb="2">
      <t>リョクチャ</t>
    </rPh>
    <phoneticPr fontId="1"/>
  </si>
  <si>
    <t>紅茶</t>
    <rPh sb="0" eb="2">
      <t>コウチャ</t>
    </rPh>
    <phoneticPr fontId="1"/>
  </si>
  <si>
    <t>コーヒー</t>
    <phoneticPr fontId="1"/>
  </si>
  <si>
    <t>牛乳</t>
    <rPh sb="0" eb="2">
      <t>ギュウニュウ</t>
    </rPh>
    <phoneticPr fontId="1"/>
  </si>
  <si>
    <t>カルピス</t>
    <phoneticPr fontId="1"/>
  </si>
  <si>
    <t>オレンジジュース</t>
    <phoneticPr fontId="1"/>
  </si>
  <si>
    <t>粉末ジュース</t>
    <rPh sb="0" eb="2">
      <t>フンマツ</t>
    </rPh>
    <phoneticPr fontId="1"/>
  </si>
  <si>
    <t>コーラ</t>
    <phoneticPr fontId="1"/>
  </si>
  <si>
    <t>サイダー</t>
    <phoneticPr fontId="1"/>
  </si>
  <si>
    <t>ネクター</t>
    <phoneticPr fontId="1"/>
  </si>
  <si>
    <t>栗まんじゅう</t>
    <rPh sb="0" eb="1">
      <t>クリ</t>
    </rPh>
    <phoneticPr fontId="1"/>
  </si>
  <si>
    <t>ようかん</t>
    <phoneticPr fontId="1"/>
  </si>
  <si>
    <t>おかき</t>
    <phoneticPr fontId="1"/>
  </si>
  <si>
    <t>カステラ</t>
    <phoneticPr fontId="1"/>
  </si>
  <si>
    <t>チューインガム</t>
    <phoneticPr fontId="1"/>
  </si>
  <si>
    <t>ビスケット</t>
    <phoneticPr fontId="1"/>
  </si>
  <si>
    <t>ホットケーキ</t>
    <phoneticPr fontId="1"/>
  </si>
  <si>
    <t>チョコレート</t>
    <phoneticPr fontId="1"/>
  </si>
  <si>
    <t>シュークリーム</t>
    <phoneticPr fontId="1"/>
  </si>
  <si>
    <t>プリン</t>
    <phoneticPr fontId="1"/>
  </si>
  <si>
    <t>アイスクリーム</t>
    <phoneticPr fontId="1"/>
  </si>
  <si>
    <t>みかん</t>
    <phoneticPr fontId="1"/>
  </si>
  <si>
    <t>バナナ</t>
    <phoneticPr fontId="1"/>
  </si>
  <si>
    <t>リンゴ</t>
    <phoneticPr fontId="1"/>
  </si>
  <si>
    <t>パイ缶</t>
    <rPh sb="2" eb="3">
      <t>カン</t>
    </rPh>
    <phoneticPr fontId="1"/>
  </si>
  <si>
    <t>肉類</t>
    <rPh sb="0" eb="2">
      <t>ニクルイ</t>
    </rPh>
    <phoneticPr fontId="1"/>
  </si>
  <si>
    <t>魚類</t>
    <rPh sb="0" eb="1">
      <t>サカナ</t>
    </rPh>
    <rPh sb="1" eb="2">
      <t>ルイ</t>
    </rPh>
    <phoneticPr fontId="1"/>
  </si>
  <si>
    <t>卵類</t>
    <rPh sb="0" eb="1">
      <t>タマゴ</t>
    </rPh>
    <rPh sb="1" eb="2">
      <t>ルイ</t>
    </rPh>
    <phoneticPr fontId="1"/>
  </si>
  <si>
    <t>野菜</t>
    <rPh sb="0" eb="2">
      <t>ヤサイ</t>
    </rPh>
    <phoneticPr fontId="1"/>
  </si>
  <si>
    <t>飯の友</t>
    <rPh sb="0" eb="1">
      <t>メシ</t>
    </rPh>
    <rPh sb="2" eb="3">
      <t>トモ</t>
    </rPh>
    <phoneticPr fontId="1"/>
  </si>
  <si>
    <t>酒類</t>
    <rPh sb="0" eb="2">
      <t>シュルイ</t>
    </rPh>
    <phoneticPr fontId="1"/>
  </si>
  <si>
    <t>清涼飲料</t>
    <rPh sb="0" eb="2">
      <t>セイリョウ</t>
    </rPh>
    <rPh sb="2" eb="4">
      <t>インリョウ</t>
    </rPh>
    <phoneticPr fontId="1"/>
  </si>
  <si>
    <t>菓子</t>
    <rPh sb="0" eb="2">
      <t>カシ</t>
    </rPh>
    <phoneticPr fontId="1"/>
  </si>
  <si>
    <t>果物</t>
    <rPh sb="0" eb="2">
      <t>クダモノ</t>
    </rPh>
    <phoneticPr fontId="1"/>
  </si>
  <si>
    <t>記事の内容をニュース・ビジネス・スポーツについてその充実度を１０点評価</t>
  </si>
  <si>
    <t>ニュース</t>
  </si>
  <si>
    <t>ビジネス</t>
  </si>
  <si>
    <t>スポーツ</t>
  </si>
  <si>
    <t>グループ</t>
    <phoneticPr fontId="1"/>
  </si>
  <si>
    <t>降雨量</t>
    <rPh sb="0" eb="3">
      <t>コウウリョウ</t>
    </rPh>
    <phoneticPr fontId="1"/>
  </si>
  <si>
    <t>平均温度</t>
    <rPh sb="0" eb="2">
      <t>ヘイキン</t>
    </rPh>
    <rPh sb="2" eb="4">
      <t>オンド</t>
    </rPh>
    <phoneticPr fontId="1"/>
  </si>
  <si>
    <t>平均風速</t>
    <rPh sb="0" eb="2">
      <t>ヘイキン</t>
    </rPh>
    <rPh sb="2" eb="4">
      <t>フウソク</t>
    </rPh>
    <phoneticPr fontId="1"/>
  </si>
  <si>
    <t>東北</t>
    <rPh sb="0" eb="2">
      <t>トウホク</t>
    </rPh>
    <phoneticPr fontId="1"/>
  </si>
  <si>
    <t>関東</t>
    <rPh sb="0" eb="2">
      <t>カントウ</t>
    </rPh>
    <phoneticPr fontId="1"/>
  </si>
  <si>
    <t>中部</t>
    <rPh sb="0" eb="2">
      <t>チュウブ</t>
    </rPh>
    <phoneticPr fontId="1"/>
  </si>
  <si>
    <t>近畿</t>
    <rPh sb="0" eb="2">
      <t>キンキ</t>
    </rPh>
    <phoneticPr fontId="1"/>
  </si>
  <si>
    <t>北海道</t>
  </si>
  <si>
    <t>北海道</t>
    <rPh sb="0" eb="3">
      <t>ホッカイドウ</t>
    </rPh>
    <phoneticPr fontId="1"/>
  </si>
  <si>
    <t>青森</t>
    <rPh sb="0" eb="2">
      <t>アオモリ</t>
    </rPh>
    <phoneticPr fontId="1"/>
  </si>
  <si>
    <t>秋田</t>
    <rPh sb="0" eb="2">
      <t>アキタ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</si>
  <si>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</si>
  <si>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</si>
  <si>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</si>
  <si>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</si>
  <si>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</si>
  <si>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</si>
  <si>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</si>
  <si>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東京</t>
    <rPh sb="0" eb="2">
      <t>トウキョウ</t>
    </rPh>
    <phoneticPr fontId="1"/>
  </si>
  <si>
    <t>千葉</t>
    <rPh sb="0" eb="2">
      <t>チバ</t>
    </rPh>
    <phoneticPr fontId="1"/>
  </si>
  <si>
    <t>神奈川</t>
    <rPh sb="0" eb="3">
      <t>カナガワ</t>
    </rPh>
    <phoneticPr fontId="1"/>
  </si>
  <si>
    <t>長野</t>
    <rPh sb="0" eb="2">
      <t>ナガノ</t>
    </rPh>
    <phoneticPr fontId="1"/>
  </si>
  <si>
    <t>山梨</t>
    <rPh sb="0" eb="2">
      <t>ヤマナシ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</si>
  <si>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</si>
  <si>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</si>
  <si>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岐阜</t>
    <rPh sb="0" eb="2">
      <t>ギフ</t>
    </rPh>
    <phoneticPr fontId="1"/>
  </si>
  <si>
    <t>三重</t>
    <rPh sb="0" eb="2">
      <t>ミエ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</si>
  <si>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</si>
  <si>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</si>
  <si>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</si>
  <si>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</si>
  <si>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滋賀</t>
    <rPh sb="0" eb="2">
      <t>シガ</t>
    </rPh>
    <phoneticPr fontId="1"/>
  </si>
  <si>
    <t>大阪</t>
    <rPh sb="0" eb="2">
      <t>オオサカ</t>
    </rPh>
    <phoneticPr fontId="1"/>
  </si>
  <si>
    <t>兵庫</t>
    <rPh sb="0" eb="2">
      <t>ヒョウゴ</t>
    </rPh>
    <phoneticPr fontId="1"/>
  </si>
  <si>
    <t>和歌山</t>
    <rPh sb="0" eb="3">
      <t>ワカヤマ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</si>
  <si>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</si>
  <si>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</si>
  <si>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島根</t>
    <rPh sb="0" eb="2">
      <t>シマネ</t>
    </rPh>
    <phoneticPr fontId="1"/>
  </si>
  <si>
    <t>鳥取</t>
    <rPh sb="0" eb="2">
      <t>トットリ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</si>
  <si>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</si>
  <si>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</si>
  <si>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</si>
  <si>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</si>
  <si>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山口</t>
    <rPh sb="0" eb="2">
      <t>ヤマグチ</t>
    </rPh>
    <phoneticPr fontId="1"/>
  </si>
  <si>
    <t>福岡</t>
    <rPh sb="0" eb="2">
      <t>フクオカ</t>
    </rPh>
    <phoneticPr fontId="1"/>
  </si>
  <si>
    <t>大分</t>
    <rPh sb="0" eb="2">
      <t>オオイタ</t>
    </rPh>
    <phoneticPr fontId="1"/>
  </si>
  <si>
    <t>長崎</t>
    <rPh sb="0" eb="2">
      <t>ナガサキ</t>
    </rPh>
    <phoneticPr fontId="1"/>
  </si>
  <si>
    <t>佐賀</t>
    <rPh sb="0" eb="2">
      <t>サガ</t>
    </rPh>
    <phoneticPr fontId="1"/>
  </si>
  <si>
    <t>熊本</t>
    <rPh sb="0" eb="2">
      <t>クマモト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</si>
  <si>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</si>
  <si>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</si>
  <si>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</si>
  <si>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埼玉</t>
    <rPh sb="0" eb="2">
      <t>サイタマ</t>
    </rPh>
    <phoneticPr fontId="1"/>
  </si>
  <si>
    <t>京都</t>
    <rPh sb="0" eb="2">
      <t>キョウト</t>
    </rPh>
    <phoneticPr fontId="1"/>
  </si>
  <si>
    <t>奈良</t>
    <rPh sb="0" eb="2">
      <t>ナラ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</si>
  <si>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</si>
  <si>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</si>
  <si>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</t>
    <rPh sb="0" eb="2">
      <t>キュウシュウ</t>
    </rPh>
    <phoneticPr fontId="1"/>
  </si>
  <si>
    <t>地方</t>
    <rPh sb="0" eb="2">
      <t>チホウ</t>
    </rPh>
    <phoneticPr fontId="1"/>
  </si>
  <si>
    <t>都道府県名</t>
    <rPh sb="0" eb="4">
      <t>トドウフケン</t>
    </rPh>
    <rPh sb="4" eb="5">
      <t>メイ</t>
    </rPh>
    <phoneticPr fontId="1"/>
  </si>
  <si>
    <t>８月の気象データ</t>
    <rPh sb="1" eb="2">
      <t>ガツ</t>
    </rPh>
    <rPh sb="3" eb="5">
      <t>キショウ</t>
    </rPh>
    <phoneticPr fontId="1"/>
  </si>
  <si>
    <t>都道府県</t>
  </si>
  <si>
    <t>米</t>
  </si>
  <si>
    <t>食パン</t>
  </si>
  <si>
    <t>他のパン</t>
  </si>
  <si>
    <t>生うどん・そば</t>
  </si>
  <si>
    <t>乾うどん・そば</t>
  </si>
  <si>
    <t>パスタ</t>
  </si>
  <si>
    <t>中華麺</t>
  </si>
  <si>
    <t>カップ麺</t>
  </si>
  <si>
    <t>即席麺</t>
  </si>
  <si>
    <t>他の麺類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</si>
  <si>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</si>
  <si>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</si>
  <si>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</si>
  <si>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</si>
  <si>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</si>
  <si>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</si>
  <si>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</si>
  <si>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</si>
  <si>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</si>
  <si>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</si>
  <si>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</si>
  <si>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</si>
  <si>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</si>
  <si>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</si>
  <si>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</si>
  <si>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</si>
  <si>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</si>
  <si>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</si>
  <si>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</si>
  <si>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</si>
  <si>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</si>
  <si>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</si>
  <si>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</si>
  <si>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</si>
  <si>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</si>
  <si>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</si>
  <si>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</si>
  <si>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</si>
  <si>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</si>
  <si>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</si>
  <si>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</si>
  <si>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</si>
  <si>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</si>
  <si>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</si>
  <si>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</si>
  <si>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</si>
  <si>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</si>
  <si>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</si>
  <si>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</si>
  <si>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</si>
  <si>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</si>
  <si>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</si>
  <si>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</si>
  <si>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</si>
  <si>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</si>
  <si>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</si>
  <si>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中部</t>
    <rPh sb="0" eb="2">
      <t>ナカブ</t>
    </rPh>
    <phoneticPr fontId="1"/>
  </si>
  <si>
    <t>地域</t>
    <phoneticPr fontId="1"/>
  </si>
  <si>
    <t>X50mRun(秒)</t>
  </si>
  <si>
    <t>longjump(cm)</t>
  </si>
  <si>
    <t>sidestep(回)</t>
  </si>
  <si>
    <t>group</t>
    <phoneticPr fontId="1"/>
  </si>
  <si>
    <t>数学と国語の試験</t>
    <rPh sb="0" eb="2">
      <t>スウガク</t>
    </rPh>
    <rPh sb="3" eb="5">
      <t>コクゴ</t>
    </rPh>
    <rPh sb="6" eb="8">
      <t>シケン</t>
    </rPh>
    <phoneticPr fontId="1"/>
  </si>
  <si>
    <t>D</t>
    <phoneticPr fontId="1"/>
  </si>
  <si>
    <t>X</t>
    <phoneticPr fontId="1"/>
  </si>
  <si>
    <t>Y</t>
    <phoneticPr fontId="1"/>
  </si>
  <si>
    <t>E</t>
    <phoneticPr fontId="1"/>
  </si>
  <si>
    <t>F</t>
    <phoneticPr fontId="1"/>
  </si>
  <si>
    <t>G</t>
    <phoneticPr fontId="1"/>
  </si>
  <si>
    <t>アヤメのデータ</t>
    <phoneticPr fontId="14"/>
  </si>
  <si>
    <t>ID</t>
    <phoneticPr fontId="15"/>
  </si>
  <si>
    <t>あやめの種類</t>
    <rPh sb="4" eb="6">
      <t>シュルイ</t>
    </rPh>
    <phoneticPr fontId="15"/>
  </si>
  <si>
    <t>がくの長さ</t>
    <phoneticPr fontId="15"/>
  </si>
  <si>
    <t>がくの幅</t>
    <phoneticPr fontId="15"/>
  </si>
  <si>
    <t>花弁の長さ</t>
    <rPh sb="0" eb="2">
      <t>カベン</t>
    </rPh>
    <phoneticPr fontId="15"/>
  </si>
  <si>
    <t>花弁の幅</t>
    <rPh sb="0" eb="2">
      <t>カベン</t>
    </rPh>
    <phoneticPr fontId="15"/>
  </si>
  <si>
    <t>セトーサ</t>
    <phoneticPr fontId="15"/>
  </si>
  <si>
    <t>ヴェルシコロール</t>
    <phoneticPr fontId="15"/>
  </si>
  <si>
    <t>ヴィルジニカ</t>
    <phoneticPr fontId="15"/>
  </si>
  <si>
    <t>20人の成績</t>
    <rPh sb="2" eb="3">
      <t>ニン</t>
    </rPh>
    <rPh sb="4" eb="6">
      <t>セイセキ</t>
    </rPh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</si>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</sst>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0_);[Red]\(0.00\)"/>
    <numFmt numFmtId="178" formatCode="0.000_ ;[Red]\-0.000\ "/>
    <numFmt numFmtId="179" formatCode="0_);[Red]\(0\)"/>
    <numFmt numFmtId="180" formatCode="0_ "/>
    <numFmt numFmtId="181" formatCode="0.00_ "/>
    <numFmt numFmtId="182" formatCode="0.0_ "/>
  </numFmts>
  <fonts count="18">
    <font>
      <sz val="12"/>
      <name val="Osaka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sz val="10"/>
      <name val="Osaka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Arial"/>
      <family val="2"/>
    </font>
    <font>
      <sz val="12"/>
      <name val="ＭＳ Ｐゴシック"/>
      <family val="2"/>
      <charset val="128"/>
    </font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Osaka"/>
      <family val="3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uble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/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</borders>
  <cellStyleXfs count="4">
    <xf numFmtId="0" fontId="0" fillId="0" borderId="0"/>
    <xf numFmtId="0" fontId="4" fillId="0" borderId="0"/>
    <xf numFmtId="0" fontId="13" fillId="0" borderId="0">
      <alignment vertical="center"/>
    </xf>
    <xf numFmtId="0" fontId="4" fillId="0" borderId="0">
      <alignment vertical="center"/>
    </xf>
  </cellStyleXfs>
  <cellXfs count="126">
    <xf numFmtId="0" fontId="0" fillId="0" borderId="0" xfId="0"/>
    <xf numFmtId="176" fontId="0" fillId="0" borderId="0" xfId="0" applyNumberFormat="1"/>
    <xf numFmtId="178" fontId="0" fillId="0" borderId="0" xfId="0" applyNumberForma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176" fontId="2" fillId="0" borderId="12" xfId="0" applyNumberFormat="1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9" fontId="2" fillId="0" borderId="2" xfId="0" applyNumberFormat="1" applyFont="1" applyBorder="1" applyAlignment="1">
      <alignment vertical="center"/>
    </xf>
    <xf numFmtId="179" fontId="2" fillId="0" borderId="10" xfId="0" applyNumberFormat="1" applyFont="1" applyBorder="1" applyAlignment="1">
      <alignment vertical="center"/>
    </xf>
    <xf numFmtId="179" fontId="2" fillId="0" borderId="1" xfId="0" applyNumberFormat="1" applyFont="1" applyBorder="1" applyAlignment="1">
      <alignment vertical="center"/>
    </xf>
    <xf numFmtId="179" fontId="2" fillId="0" borderId="5" xfId="0" applyNumberFormat="1" applyFont="1" applyBorder="1" applyAlignment="1">
      <alignment vertical="center"/>
    </xf>
    <xf numFmtId="179" fontId="2" fillId="0" borderId="7" xfId="0" applyNumberFormat="1" applyFont="1" applyBorder="1" applyAlignment="1">
      <alignment vertical="center"/>
    </xf>
    <xf numFmtId="179" fontId="2" fillId="0" borderId="8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/>
    <xf numFmtId="179" fontId="2" fillId="0" borderId="2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79" fontId="2" fillId="0" borderId="5" xfId="0" applyNumberFormat="1" applyFont="1" applyBorder="1" applyAlignment="1">
      <alignment horizontal="right" vertical="center"/>
    </xf>
    <xf numFmtId="179" fontId="2" fillId="0" borderId="7" xfId="0" applyNumberFormat="1" applyFont="1" applyBorder="1" applyAlignment="1">
      <alignment horizontal="right" vertical="center"/>
    </xf>
    <xf numFmtId="179" fontId="3" fillId="0" borderId="1" xfId="0" applyNumberFormat="1" applyFont="1" applyBorder="1" applyAlignment="1">
      <alignment horizontal="right" vertical="center"/>
    </xf>
    <xf numFmtId="179" fontId="3" fillId="0" borderId="7" xfId="0" applyNumberFormat="1" applyFont="1" applyBorder="1" applyAlignment="1">
      <alignment horizontal="right" vertical="center"/>
    </xf>
    <xf numFmtId="179" fontId="3" fillId="0" borderId="5" xfId="0" applyNumberFormat="1" applyFont="1" applyBorder="1" applyAlignment="1">
      <alignment horizontal="right" vertical="center"/>
    </xf>
    <xf numFmtId="179" fontId="3" fillId="0" borderId="8" xfId="0" applyNumberFormat="1" applyFont="1" applyBorder="1" applyAlignment="1">
      <alignment horizontal="right" vertical="center"/>
    </xf>
    <xf numFmtId="179" fontId="2" fillId="0" borderId="10" xfId="0" applyNumberFormat="1" applyFont="1" applyBorder="1" applyAlignment="1">
      <alignment horizontal="right" vertical="center"/>
    </xf>
    <xf numFmtId="0" fontId="2" fillId="0" borderId="0" xfId="0" applyFont="1"/>
    <xf numFmtId="0" fontId="2" fillId="2" borderId="12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0" xfId="0" applyFont="1" applyAlignment="1">
      <alignment shrinkToFit="1"/>
    </xf>
    <xf numFmtId="0" fontId="0" fillId="0" borderId="0" xfId="0" applyAlignment="1">
      <alignment shrinkToFit="1"/>
    </xf>
    <xf numFmtId="0" fontId="2" fillId="0" borderId="20" xfId="0" applyFont="1" applyBorder="1" applyAlignment="1">
      <alignment shrinkToFit="1"/>
    </xf>
    <xf numFmtId="181" fontId="2" fillId="0" borderId="21" xfId="0" applyNumberFormat="1" applyFont="1" applyBorder="1" applyAlignment="1">
      <alignment vertical="center" shrinkToFit="1"/>
    </xf>
    <xf numFmtId="181" fontId="2" fillId="0" borderId="22" xfId="0" applyNumberFormat="1" applyFont="1" applyBorder="1" applyAlignment="1">
      <alignment vertical="center" shrinkToFit="1"/>
    </xf>
    <xf numFmtId="181" fontId="2" fillId="0" borderId="23" xfId="0" applyNumberFormat="1" applyFont="1" applyBorder="1" applyAlignment="1">
      <alignment vertical="center" shrinkToFit="1"/>
    </xf>
    <xf numFmtId="0" fontId="2" fillId="0" borderId="4" xfId="0" applyFont="1" applyBorder="1" applyAlignment="1">
      <alignment shrinkToFit="1"/>
    </xf>
    <xf numFmtId="181" fontId="2" fillId="0" borderId="24" xfId="0" applyNumberFormat="1" applyFont="1" applyBorder="1" applyAlignment="1">
      <alignment vertical="center" shrinkToFit="1"/>
    </xf>
    <xf numFmtId="181" fontId="2" fillId="0" borderId="25" xfId="0" applyNumberFormat="1" applyFont="1" applyBorder="1" applyAlignment="1">
      <alignment vertical="center" shrinkToFit="1"/>
    </xf>
    <xf numFmtId="181" fontId="2" fillId="0" borderId="26" xfId="0" applyNumberFormat="1" applyFont="1" applyBorder="1" applyAlignment="1">
      <alignment vertical="center" shrinkToFit="1"/>
    </xf>
    <xf numFmtId="181" fontId="2" fillId="0" borderId="0" xfId="0" applyNumberFormat="1" applyFont="1" applyAlignment="1">
      <alignment vertical="center" shrinkToFit="1"/>
    </xf>
    <xf numFmtId="0" fontId="2" fillId="0" borderId="6" xfId="0" applyFont="1" applyBorder="1" applyAlignment="1">
      <alignment shrinkToFit="1"/>
    </xf>
    <xf numFmtId="0" fontId="2" fillId="0" borderId="7" xfId="0" applyFont="1" applyBorder="1" applyAlignment="1">
      <alignment vertical="center" shrinkToFit="1"/>
    </xf>
    <xf numFmtId="181" fontId="2" fillId="0" borderId="27" xfId="0" applyNumberFormat="1" applyFont="1" applyBorder="1" applyAlignment="1">
      <alignment vertical="center" shrinkToFit="1"/>
    </xf>
    <xf numFmtId="181" fontId="2" fillId="0" borderId="28" xfId="0" applyNumberFormat="1" applyFont="1" applyBorder="1" applyAlignment="1">
      <alignment vertical="center" shrinkToFit="1"/>
    </xf>
    <xf numFmtId="181" fontId="2" fillId="0" borderId="29" xfId="0" applyNumberFormat="1" applyFont="1" applyBorder="1" applyAlignment="1">
      <alignment vertical="center" shrinkToFit="1"/>
    </xf>
    <xf numFmtId="0" fontId="6" fillId="0" borderId="0" xfId="0" applyFont="1"/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2" applyAlignment="1">
      <alignment horizontal="left" vertical="center"/>
    </xf>
    <xf numFmtId="0" fontId="13" fillId="0" borderId="0" xfId="2">
      <alignment vertical="center"/>
    </xf>
    <xf numFmtId="0" fontId="13" fillId="0" borderId="0" xfId="2" applyAlignment="1">
      <alignment horizontal="center" vertical="center"/>
    </xf>
    <xf numFmtId="0" fontId="13" fillId="0" borderId="11" xfId="2" applyBorder="1" applyAlignment="1">
      <alignment horizontal="center" vertical="center" shrinkToFit="1"/>
    </xf>
    <xf numFmtId="0" fontId="0" fillId="0" borderId="12" xfId="3" applyFont="1" applyBorder="1" applyAlignment="1">
      <alignment horizontal="center" vertical="center" shrinkToFit="1"/>
    </xf>
    <xf numFmtId="0" fontId="0" fillId="0" borderId="13" xfId="3" applyFont="1" applyBorder="1" applyAlignment="1">
      <alignment horizontal="center" vertical="center" shrinkToFit="1"/>
    </xf>
    <xf numFmtId="0" fontId="13" fillId="0" borderId="0" xfId="2" applyAlignment="1">
      <alignment horizontal="center" vertical="center" shrinkToFit="1"/>
    </xf>
    <xf numFmtId="0" fontId="13" fillId="0" borderId="9" xfId="2" applyBorder="1" applyAlignment="1">
      <alignment horizontal="center" vertical="center"/>
    </xf>
    <xf numFmtId="0" fontId="0" fillId="0" borderId="2" xfId="3" applyFont="1" applyBorder="1">
      <alignment vertical="center"/>
    </xf>
    <xf numFmtId="182" fontId="0" fillId="0" borderId="2" xfId="3" applyNumberFormat="1" applyFont="1" applyBorder="1">
      <alignment vertical="center"/>
    </xf>
    <xf numFmtId="182" fontId="0" fillId="0" borderId="10" xfId="3" applyNumberFormat="1" applyFont="1" applyBorder="1">
      <alignment vertical="center"/>
    </xf>
    <xf numFmtId="0" fontId="13" fillId="0" borderId="4" xfId="2" applyBorder="1" applyAlignment="1">
      <alignment horizontal="center" vertical="center"/>
    </xf>
    <xf numFmtId="0" fontId="0" fillId="0" borderId="1" xfId="3" applyFont="1" applyBorder="1">
      <alignment vertical="center"/>
    </xf>
    <xf numFmtId="182" fontId="0" fillId="0" borderId="1" xfId="3" applyNumberFormat="1" applyFont="1" applyBorder="1">
      <alignment vertical="center"/>
    </xf>
    <xf numFmtId="182" fontId="0" fillId="0" borderId="5" xfId="3" applyNumberFormat="1" applyFont="1" applyBorder="1">
      <alignment vertical="center"/>
    </xf>
    <xf numFmtId="0" fontId="13" fillId="0" borderId="6" xfId="2" applyBorder="1" applyAlignment="1">
      <alignment horizontal="center" vertical="center"/>
    </xf>
    <xf numFmtId="0" fontId="0" fillId="0" borderId="7" xfId="3" applyFont="1" applyBorder="1">
      <alignment vertical="center"/>
    </xf>
    <xf numFmtId="182" fontId="0" fillId="0" borderId="7" xfId="3" applyNumberFormat="1" applyFont="1" applyBorder="1">
      <alignment vertical="center"/>
    </xf>
    <xf numFmtId="182" fontId="0" fillId="0" borderId="8" xfId="3" applyNumberFormat="1" applyFont="1" applyBorder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9" fontId="17" fillId="0" borderId="2" xfId="0" applyNumberFormat="1" applyFont="1" applyBorder="1" applyAlignment="1">
      <alignment vertical="center"/>
    </xf>
    <xf numFmtId="179" fontId="17" fillId="0" borderId="10" xfId="0" applyNumberFormat="1" applyFont="1" applyBorder="1" applyAlignment="1">
      <alignment vertical="center"/>
    </xf>
    <xf numFmtId="179" fontId="17" fillId="0" borderId="1" xfId="0" applyNumberFormat="1" applyFont="1" applyBorder="1" applyAlignment="1">
      <alignment vertical="center"/>
    </xf>
    <xf numFmtId="179" fontId="17" fillId="0" borderId="5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179" fontId="17" fillId="0" borderId="7" xfId="0" applyNumberFormat="1" applyFont="1" applyBorder="1" applyAlignment="1">
      <alignment vertical="center"/>
    </xf>
    <xf numFmtId="179" fontId="17" fillId="0" borderId="8" xfId="0" applyNumberFormat="1" applyFont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3CA1BD09-D509-4C91-9014-FD8237A5AFF3}"/>
    <cellStyle name="標準_あやめ" xfId="3" xr:uid="{445FE3FD-85FB-4A97-A23B-A01D76A683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2:I28"/>
  <sheetViews>
    <sheetView zoomScaleNormal="100" workbookViewId="0">
      <selection activeCell="C4" sqref="C4:I27"/>
    </sheetView>
  </sheetViews>
  <sheetFormatPr defaultRowHeight="14.25"/>
  <cols>
    <col min="1" max="1" width="3" customWidth="1"/>
    <col min="2" max="2" width="5.5" customWidth="1"/>
    <col min="3" max="5" width="8.625" customWidth="1"/>
    <col min="6" max="6" width="8.625" style="1" customWidth="1"/>
    <col min="7" max="10" width="8.625" customWidth="1"/>
  </cols>
  <sheetData>
    <row r="2" spans="2:9">
      <c r="C2" t="s">
        <v>31</v>
      </c>
    </row>
    <row r="3" spans="2:9" ht="15" thickBot="1">
      <c r="B3" s="3"/>
      <c r="C3" s="3"/>
      <c r="D3" s="3"/>
    </row>
    <row r="4" spans="2:9" ht="15" thickBot="1">
      <c r="B4" s="9" t="s">
        <v>0</v>
      </c>
      <c r="C4" s="13" t="s">
        <v>33</v>
      </c>
      <c r="D4" s="13" t="s">
        <v>32</v>
      </c>
      <c r="E4" s="10" t="s">
        <v>1</v>
      </c>
      <c r="F4" s="11" t="s">
        <v>2</v>
      </c>
      <c r="G4" s="10" t="s">
        <v>3</v>
      </c>
      <c r="H4" s="10" t="s">
        <v>4</v>
      </c>
      <c r="I4" s="12" t="s">
        <v>5</v>
      </c>
    </row>
    <row r="5" spans="2:9" ht="15" thickTop="1">
      <c r="B5" s="8">
        <v>1</v>
      </c>
      <c r="C5" s="24" t="s">
        <v>8</v>
      </c>
      <c r="D5" s="14" t="s">
        <v>7</v>
      </c>
      <c r="E5" s="17">
        <v>29</v>
      </c>
      <c r="F5" s="17">
        <v>33</v>
      </c>
      <c r="G5" s="17">
        <v>55</v>
      </c>
      <c r="H5" s="17">
        <v>79</v>
      </c>
      <c r="I5" s="18">
        <v>84</v>
      </c>
    </row>
    <row r="6" spans="2:9">
      <c r="B6" s="6">
        <f>B5+1</f>
        <v>2</v>
      </c>
      <c r="C6" s="23" t="s">
        <v>9</v>
      </c>
      <c r="D6" s="15" t="s">
        <v>46</v>
      </c>
      <c r="E6" s="19">
        <v>71</v>
      </c>
      <c r="F6" s="19">
        <v>68</v>
      </c>
      <c r="G6" s="19">
        <v>72</v>
      </c>
      <c r="H6" s="19">
        <v>64</v>
      </c>
      <c r="I6" s="20">
        <v>97</v>
      </c>
    </row>
    <row r="7" spans="2:9">
      <c r="B7" s="6">
        <f t="shared" ref="B7:B27" si="0">B6+1</f>
        <v>3</v>
      </c>
      <c r="C7" s="23" t="s">
        <v>10</v>
      </c>
      <c r="D7" s="15" t="s">
        <v>49</v>
      </c>
      <c r="E7" s="19">
        <v>74</v>
      </c>
      <c r="F7" s="19">
        <v>91</v>
      </c>
      <c r="G7" s="19">
        <v>79</v>
      </c>
      <c r="H7" s="19">
        <v>76</v>
      </c>
      <c r="I7" s="20">
        <v>100</v>
      </c>
    </row>
    <row r="8" spans="2:9">
      <c r="B8" s="6">
        <f t="shared" si="0"/>
        <v>4</v>
      </c>
      <c r="C8" s="23" t="s">
        <v>11</v>
      </c>
      <c r="D8" s="15" t="s">
        <v>306</v>
      </c>
      <c r="E8" s="19">
        <v>52</v>
      </c>
      <c r="F8" s="19">
        <v>56</v>
      </c>
      <c r="G8" s="19">
        <v>58</v>
      </c>
      <c r="H8" s="19">
        <v>60</v>
      </c>
      <c r="I8" s="20">
        <v>85</v>
      </c>
    </row>
    <row r="9" spans="2:9">
      <c r="B9" s="6">
        <f t="shared" si="0"/>
        <v>5</v>
      </c>
      <c r="C9" s="23" t="s">
        <v>12</v>
      </c>
      <c r="D9" s="15" t="s">
        <v>309</v>
      </c>
      <c r="E9" s="19">
        <v>77</v>
      </c>
      <c r="F9" s="19">
        <v>92</v>
      </c>
      <c r="G9" s="19">
        <v>96</v>
      </c>
      <c r="H9" s="19">
        <v>88</v>
      </c>
      <c r="I9" s="20">
        <v>98</v>
      </c>
    </row>
    <row r="10" spans="2:9">
      <c r="B10" s="6">
        <f t="shared" si="0"/>
        <v>6</v>
      </c>
      <c r="C10" s="23" t="s">
        <v>13</v>
      </c>
      <c r="D10" s="15" t="s">
        <v>310</v>
      </c>
      <c r="E10" s="19">
        <v>60</v>
      </c>
      <c r="F10" s="19">
        <v>85</v>
      </c>
      <c r="G10" s="19">
        <v>66</v>
      </c>
      <c r="H10" s="19">
        <v>66</v>
      </c>
      <c r="I10" s="20">
        <v>88</v>
      </c>
    </row>
    <row r="11" spans="2:9">
      <c r="B11" s="6">
        <f t="shared" si="0"/>
        <v>7</v>
      </c>
      <c r="C11" s="23" t="s">
        <v>14</v>
      </c>
      <c r="D11" s="15" t="s">
        <v>311</v>
      </c>
      <c r="E11" s="19">
        <v>81</v>
      </c>
      <c r="F11" s="19">
        <v>91</v>
      </c>
      <c r="G11" s="19">
        <v>73</v>
      </c>
      <c r="H11" s="19">
        <v>63</v>
      </c>
      <c r="I11" s="20">
        <v>95</v>
      </c>
    </row>
    <row r="12" spans="2:9">
      <c r="B12" s="6">
        <f t="shared" si="0"/>
        <v>8</v>
      </c>
      <c r="C12" s="23" t="s">
        <v>15</v>
      </c>
      <c r="D12" s="15" t="s">
        <v>323</v>
      </c>
      <c r="E12" s="19">
        <v>61</v>
      </c>
      <c r="F12" s="19">
        <v>84</v>
      </c>
      <c r="G12" s="19">
        <v>72</v>
      </c>
      <c r="H12" s="19">
        <v>78</v>
      </c>
      <c r="I12" s="20">
        <v>92</v>
      </c>
    </row>
    <row r="13" spans="2:9">
      <c r="B13" s="6">
        <f t="shared" si="0"/>
        <v>9</v>
      </c>
      <c r="C13" s="23" t="s">
        <v>16</v>
      </c>
      <c r="D13" s="15" t="s">
        <v>324</v>
      </c>
      <c r="E13" s="19">
        <v>70</v>
      </c>
      <c r="F13" s="19">
        <v>75</v>
      </c>
      <c r="G13" s="19">
        <v>81</v>
      </c>
      <c r="H13" s="19">
        <v>67</v>
      </c>
      <c r="I13" s="20">
        <v>96</v>
      </c>
    </row>
    <row r="14" spans="2:9">
      <c r="B14" s="6">
        <f t="shared" si="0"/>
        <v>10</v>
      </c>
      <c r="C14" s="23" t="s">
        <v>17</v>
      </c>
      <c r="D14" s="15" t="s">
        <v>325</v>
      </c>
      <c r="E14" s="19">
        <v>53</v>
      </c>
      <c r="F14" s="19">
        <v>70</v>
      </c>
      <c r="G14" s="19">
        <v>73</v>
      </c>
      <c r="H14" s="19">
        <v>51</v>
      </c>
      <c r="I14" s="20">
        <v>92</v>
      </c>
    </row>
    <row r="15" spans="2:9">
      <c r="B15" s="6">
        <f t="shared" si="0"/>
        <v>11</v>
      </c>
      <c r="C15" s="23" t="s">
        <v>18</v>
      </c>
      <c r="D15" s="15" t="s">
        <v>326</v>
      </c>
      <c r="E15" s="19">
        <v>69</v>
      </c>
      <c r="F15" s="19">
        <v>64</v>
      </c>
      <c r="G15" s="19">
        <v>96</v>
      </c>
      <c r="H15" s="19">
        <v>57</v>
      </c>
      <c r="I15" s="20">
        <v>97</v>
      </c>
    </row>
    <row r="16" spans="2:9">
      <c r="B16" s="6">
        <f t="shared" si="0"/>
        <v>12</v>
      </c>
      <c r="C16" s="23" t="s">
        <v>19</v>
      </c>
      <c r="D16" s="15" t="s">
        <v>327</v>
      </c>
      <c r="E16" s="19">
        <v>87</v>
      </c>
      <c r="F16" s="19">
        <v>89</v>
      </c>
      <c r="G16" s="19">
        <v>90</v>
      </c>
      <c r="H16" s="19">
        <v>85</v>
      </c>
      <c r="I16" s="20">
        <v>100</v>
      </c>
    </row>
    <row r="17" spans="2:9">
      <c r="B17" s="6">
        <f t="shared" si="0"/>
        <v>13</v>
      </c>
      <c r="C17" s="23" t="s">
        <v>20</v>
      </c>
      <c r="D17" s="15" t="s">
        <v>328</v>
      </c>
      <c r="E17" s="19">
        <v>83</v>
      </c>
      <c r="F17" s="19">
        <v>75</v>
      </c>
      <c r="G17" s="19">
        <v>96</v>
      </c>
      <c r="H17" s="19">
        <v>81</v>
      </c>
      <c r="I17" s="20">
        <v>98</v>
      </c>
    </row>
    <row r="18" spans="2:9">
      <c r="B18" s="6">
        <f t="shared" si="0"/>
        <v>14</v>
      </c>
      <c r="C18" s="23" t="s">
        <v>21</v>
      </c>
      <c r="D18" s="15" t="s">
        <v>329</v>
      </c>
      <c r="E18" s="19">
        <v>76</v>
      </c>
      <c r="F18" s="19">
        <v>61</v>
      </c>
      <c r="G18" s="19">
        <v>67</v>
      </c>
      <c r="H18" s="19">
        <v>57</v>
      </c>
      <c r="I18" s="20">
        <v>86</v>
      </c>
    </row>
    <row r="19" spans="2:9">
      <c r="B19" s="6">
        <f t="shared" si="0"/>
        <v>15</v>
      </c>
      <c r="C19" s="23" t="s">
        <v>22</v>
      </c>
      <c r="D19" s="15" t="s">
        <v>330</v>
      </c>
      <c r="E19" s="19">
        <v>87</v>
      </c>
      <c r="F19" s="19">
        <v>82</v>
      </c>
      <c r="G19" s="19">
        <v>78</v>
      </c>
      <c r="H19" s="19">
        <v>82</v>
      </c>
      <c r="I19" s="20">
        <v>97</v>
      </c>
    </row>
    <row r="20" spans="2:9">
      <c r="B20" s="6">
        <f t="shared" si="0"/>
        <v>16</v>
      </c>
      <c r="C20" s="23" t="s">
        <v>23</v>
      </c>
      <c r="D20" s="15" t="s">
        <v>331</v>
      </c>
      <c r="E20" s="19">
        <v>77</v>
      </c>
      <c r="F20" s="19">
        <v>80</v>
      </c>
      <c r="G20" s="19">
        <v>78</v>
      </c>
      <c r="H20" s="19">
        <v>70</v>
      </c>
      <c r="I20" s="20">
        <v>94</v>
      </c>
    </row>
    <row r="21" spans="2:9">
      <c r="B21" s="6">
        <f t="shared" si="0"/>
        <v>17</v>
      </c>
      <c r="C21" s="23" t="s">
        <v>24</v>
      </c>
      <c r="D21" s="15" t="s">
        <v>332</v>
      </c>
      <c r="E21" s="19">
        <v>38</v>
      </c>
      <c r="F21" s="19">
        <v>43</v>
      </c>
      <c r="G21" s="19">
        <v>45</v>
      </c>
      <c r="H21" s="19">
        <v>12</v>
      </c>
      <c r="I21" s="20">
        <v>96</v>
      </c>
    </row>
    <row r="22" spans="2:9">
      <c r="B22" s="6">
        <f t="shared" si="0"/>
        <v>18</v>
      </c>
      <c r="C22" s="23" t="s">
        <v>25</v>
      </c>
      <c r="D22" s="15" t="s">
        <v>333</v>
      </c>
      <c r="E22" s="19">
        <v>67</v>
      </c>
      <c r="F22" s="19">
        <v>73</v>
      </c>
      <c r="G22" s="19">
        <v>78</v>
      </c>
      <c r="H22" s="19">
        <v>67</v>
      </c>
      <c r="I22" s="20">
        <v>95</v>
      </c>
    </row>
    <row r="23" spans="2:9">
      <c r="B23" s="6">
        <f t="shared" si="0"/>
        <v>19</v>
      </c>
      <c r="C23" s="23" t="s">
        <v>26</v>
      </c>
      <c r="D23" s="15" t="s">
        <v>334</v>
      </c>
      <c r="E23" s="19">
        <v>83</v>
      </c>
      <c r="F23" s="19">
        <v>77</v>
      </c>
      <c r="G23" s="19">
        <v>80</v>
      </c>
      <c r="H23" s="19">
        <v>67</v>
      </c>
      <c r="I23" s="20">
        <v>100</v>
      </c>
    </row>
    <row r="24" spans="2:9">
      <c r="B24" s="6">
        <f t="shared" si="0"/>
        <v>20</v>
      </c>
      <c r="C24" s="23" t="s">
        <v>27</v>
      </c>
      <c r="D24" s="15" t="s">
        <v>335</v>
      </c>
      <c r="E24" s="19">
        <v>47</v>
      </c>
      <c r="F24" s="19">
        <v>61</v>
      </c>
      <c r="G24" s="19">
        <v>56</v>
      </c>
      <c r="H24" s="19">
        <v>21</v>
      </c>
      <c r="I24" s="20">
        <v>95</v>
      </c>
    </row>
    <row r="25" spans="2:9">
      <c r="B25" s="6">
        <f t="shared" si="0"/>
        <v>21</v>
      </c>
      <c r="C25" s="23" t="s">
        <v>28</v>
      </c>
      <c r="D25" s="15" t="s">
        <v>336</v>
      </c>
      <c r="E25" s="19">
        <v>70</v>
      </c>
      <c r="F25" s="19">
        <v>62</v>
      </c>
      <c r="G25" s="19">
        <v>88</v>
      </c>
      <c r="H25" s="19">
        <v>51</v>
      </c>
      <c r="I25" s="20">
        <v>96</v>
      </c>
    </row>
    <row r="26" spans="2:9">
      <c r="B26" s="6">
        <f t="shared" si="0"/>
        <v>22</v>
      </c>
      <c r="C26" s="23" t="s">
        <v>29</v>
      </c>
      <c r="D26" s="15" t="s">
        <v>337</v>
      </c>
      <c r="E26" s="19">
        <v>81</v>
      </c>
      <c r="F26" s="19">
        <v>51</v>
      </c>
      <c r="G26" s="19">
        <v>63</v>
      </c>
      <c r="H26" s="19">
        <v>66</v>
      </c>
      <c r="I26" s="20">
        <v>92</v>
      </c>
    </row>
    <row r="27" spans="2:9" ht="15" thickBot="1">
      <c r="B27" s="7">
        <f t="shared" si="0"/>
        <v>23</v>
      </c>
      <c r="C27" s="25" t="s">
        <v>30</v>
      </c>
      <c r="D27" s="16" t="s">
        <v>338</v>
      </c>
      <c r="E27" s="21">
        <v>51</v>
      </c>
      <c r="F27" s="21">
        <v>16</v>
      </c>
      <c r="G27" s="21">
        <v>36</v>
      </c>
      <c r="H27" s="21">
        <v>48</v>
      </c>
      <c r="I27" s="22">
        <v>84</v>
      </c>
    </row>
    <row r="28" spans="2:9">
      <c r="B28" s="4"/>
      <c r="C28" s="4"/>
      <c r="D28" s="4"/>
      <c r="E28" s="5"/>
      <c r="F28" s="5"/>
      <c r="G28" s="5"/>
      <c r="H28" s="5"/>
      <c r="I28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B9CBB-686E-456C-BF55-7C2507664AC7}">
  <dimension ref="B4:E14"/>
  <sheetViews>
    <sheetView workbookViewId="0">
      <selection activeCell="J15" sqref="J15"/>
    </sheetView>
  </sheetViews>
  <sheetFormatPr defaultRowHeight="14.25"/>
  <sheetData>
    <row r="4" spans="2:5" ht="15.75" thickBot="1">
      <c r="B4" s="95" t="s">
        <v>33</v>
      </c>
      <c r="C4" s="95" t="s">
        <v>304</v>
      </c>
      <c r="D4" s="96" t="s">
        <v>307</v>
      </c>
      <c r="E4" s="96" t="s">
        <v>308</v>
      </c>
    </row>
    <row r="5" spans="2:5" ht="15.75" thickTop="1">
      <c r="B5" s="94">
        <v>1</v>
      </c>
      <c r="C5" s="94" t="s">
        <v>7</v>
      </c>
      <c r="D5" s="94">
        <v>2</v>
      </c>
      <c r="E5" s="94">
        <v>6</v>
      </c>
    </row>
    <row r="6" spans="2:5" ht="15">
      <c r="B6" s="92">
        <v>2</v>
      </c>
      <c r="C6" s="92" t="s">
        <v>46</v>
      </c>
      <c r="D6" s="92">
        <v>4</v>
      </c>
      <c r="E6" s="92">
        <v>8</v>
      </c>
    </row>
    <row r="7" spans="2:5" ht="15">
      <c r="B7" s="92">
        <v>3</v>
      </c>
      <c r="C7" s="92" t="s">
        <v>49</v>
      </c>
      <c r="D7" s="92">
        <v>6</v>
      </c>
      <c r="E7" s="92">
        <v>10</v>
      </c>
    </row>
    <row r="8" spans="2:5" ht="15">
      <c r="B8" s="92">
        <v>4</v>
      </c>
      <c r="C8" s="92" t="s">
        <v>306</v>
      </c>
      <c r="D8" s="92">
        <v>5</v>
      </c>
      <c r="E8" s="92">
        <v>11</v>
      </c>
    </row>
    <row r="9" spans="2:5" ht="15">
      <c r="B9" s="92">
        <v>5</v>
      </c>
      <c r="C9" s="92" t="s">
        <v>309</v>
      </c>
      <c r="D9" s="92">
        <v>7</v>
      </c>
      <c r="E9" s="92">
        <v>9</v>
      </c>
    </row>
    <row r="10" spans="2:5" ht="15">
      <c r="B10" s="92">
        <v>6</v>
      </c>
      <c r="C10" s="92" t="s">
        <v>310</v>
      </c>
      <c r="D10" s="92">
        <v>8</v>
      </c>
      <c r="E10" s="92">
        <v>12</v>
      </c>
    </row>
    <row r="11" spans="2:5" ht="15">
      <c r="B11" s="93">
        <v>7</v>
      </c>
      <c r="C11" s="93" t="s">
        <v>311</v>
      </c>
      <c r="D11" s="93">
        <v>10</v>
      </c>
      <c r="E11" s="93">
        <v>14</v>
      </c>
    </row>
    <row r="12" spans="2:5" ht="15">
      <c r="B12" s="97"/>
      <c r="C12" s="97"/>
      <c r="D12" s="97"/>
      <c r="E12" s="97"/>
    </row>
    <row r="13" spans="2:5" ht="15">
      <c r="B13" s="97"/>
      <c r="C13" s="97"/>
      <c r="D13" s="97"/>
      <c r="E13" s="97"/>
    </row>
    <row r="14" spans="2:5" ht="15">
      <c r="B14" s="97"/>
      <c r="C14" s="97"/>
      <c r="D14" s="97"/>
      <c r="E14" s="97"/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800C-7797-4EB1-A748-DBB352F4BFCE}">
  <dimension ref="B2:J35"/>
  <sheetViews>
    <sheetView zoomScale="75" zoomScaleNormal="75" workbookViewId="0">
      <selection activeCell="L26" sqref="L26"/>
    </sheetView>
  </sheetViews>
  <sheetFormatPr defaultRowHeight="14.25"/>
  <cols>
    <col min="1" max="1" width="3" customWidth="1"/>
    <col min="2" max="2" width="5.5" customWidth="1"/>
    <col min="3" max="5" width="8.625" customWidth="1"/>
    <col min="6" max="6" width="8.625" style="1" customWidth="1"/>
    <col min="7" max="10" width="8.625" customWidth="1"/>
  </cols>
  <sheetData>
    <row r="2" spans="2:10">
      <c r="C2" t="s">
        <v>322</v>
      </c>
    </row>
    <row r="3" spans="2:10" ht="15" thickBot="1">
      <c r="B3" s="3"/>
      <c r="C3" s="3"/>
      <c r="D3" s="3"/>
    </row>
    <row r="4" spans="2:10" ht="15" thickBot="1">
      <c r="B4" s="9" t="s">
        <v>0</v>
      </c>
      <c r="C4" s="13" t="s">
        <v>33</v>
      </c>
      <c r="D4" s="13" t="s">
        <v>32</v>
      </c>
      <c r="E4" s="10" t="s">
        <v>1</v>
      </c>
      <c r="F4" s="11" t="s">
        <v>3</v>
      </c>
      <c r="G4" s="10" t="s">
        <v>5</v>
      </c>
      <c r="H4" s="10" t="s">
        <v>4</v>
      </c>
      <c r="I4" s="12" t="s">
        <v>2</v>
      </c>
      <c r="J4" s="117"/>
    </row>
    <row r="5" spans="2:10" ht="15" thickTop="1">
      <c r="B5" s="8">
        <v>1</v>
      </c>
      <c r="C5" s="24" t="s">
        <v>8</v>
      </c>
      <c r="D5" s="14" t="s">
        <v>7</v>
      </c>
      <c r="E5" s="119">
        <v>72</v>
      </c>
      <c r="F5" s="119">
        <v>80</v>
      </c>
      <c r="G5" s="119">
        <v>88</v>
      </c>
      <c r="H5" s="119">
        <v>56</v>
      </c>
      <c r="I5" s="120">
        <v>71</v>
      </c>
      <c r="J5" s="118"/>
    </row>
    <row r="6" spans="2:10">
      <c r="B6" s="6">
        <f>B5+1</f>
        <v>2</v>
      </c>
      <c r="C6" s="23" t="s">
        <v>9</v>
      </c>
      <c r="D6" s="15" t="s">
        <v>46</v>
      </c>
      <c r="E6" s="121">
        <v>53</v>
      </c>
      <c r="F6" s="121">
        <v>88</v>
      </c>
      <c r="G6" s="121">
        <v>62</v>
      </c>
      <c r="H6" s="121">
        <v>70</v>
      </c>
      <c r="I6" s="122">
        <v>44</v>
      </c>
      <c r="J6" s="118"/>
    </row>
    <row r="7" spans="2:10">
      <c r="B7" s="6">
        <f t="shared" ref="B7:B24" si="0">B6+1</f>
        <v>3</v>
      </c>
      <c r="C7" s="23" t="s">
        <v>10</v>
      </c>
      <c r="D7" s="15" t="s">
        <v>49</v>
      </c>
      <c r="E7" s="121">
        <v>44</v>
      </c>
      <c r="F7" s="121">
        <v>25</v>
      </c>
      <c r="G7" s="121">
        <v>50</v>
      </c>
      <c r="H7" s="121">
        <v>38</v>
      </c>
      <c r="I7" s="122">
        <v>60</v>
      </c>
      <c r="J7" s="118"/>
    </row>
    <row r="8" spans="2:10">
      <c r="B8" s="6">
        <f t="shared" si="0"/>
        <v>4</v>
      </c>
      <c r="C8" s="23" t="s">
        <v>11</v>
      </c>
      <c r="D8" s="15" t="s">
        <v>306</v>
      </c>
      <c r="E8" s="121">
        <v>29</v>
      </c>
      <c r="F8" s="121">
        <v>34</v>
      </c>
      <c r="G8" s="121">
        <v>43</v>
      </c>
      <c r="H8" s="121">
        <v>24</v>
      </c>
      <c r="I8" s="122">
        <v>38</v>
      </c>
      <c r="J8" s="118"/>
    </row>
    <row r="9" spans="2:10">
      <c r="B9" s="6">
        <f t="shared" si="0"/>
        <v>5</v>
      </c>
      <c r="C9" s="23" t="s">
        <v>12</v>
      </c>
      <c r="D9" s="15" t="s">
        <v>309</v>
      </c>
      <c r="E9" s="121">
        <v>66</v>
      </c>
      <c r="F9" s="121">
        <v>29</v>
      </c>
      <c r="G9" s="121">
        <v>66</v>
      </c>
      <c r="H9" s="121">
        <v>37</v>
      </c>
      <c r="I9" s="122">
        <v>73</v>
      </c>
      <c r="J9" s="118"/>
    </row>
    <row r="10" spans="2:10">
      <c r="B10" s="6">
        <f t="shared" si="0"/>
        <v>6</v>
      </c>
      <c r="C10" s="23" t="s">
        <v>13</v>
      </c>
      <c r="D10" s="15" t="s">
        <v>310</v>
      </c>
      <c r="E10" s="121">
        <v>51</v>
      </c>
      <c r="F10" s="121">
        <v>52</v>
      </c>
      <c r="G10" s="121">
        <v>43</v>
      </c>
      <c r="H10" s="121">
        <v>72</v>
      </c>
      <c r="I10" s="122">
        <v>65</v>
      </c>
      <c r="J10" s="118"/>
    </row>
    <row r="11" spans="2:10">
      <c r="B11" s="6">
        <f t="shared" si="0"/>
        <v>7</v>
      </c>
      <c r="C11" s="23" t="s">
        <v>14</v>
      </c>
      <c r="D11" s="15" t="s">
        <v>311</v>
      </c>
      <c r="E11" s="121">
        <v>73</v>
      </c>
      <c r="F11" s="121">
        <v>38</v>
      </c>
      <c r="G11" s="121">
        <v>75</v>
      </c>
      <c r="H11" s="121">
        <v>40</v>
      </c>
      <c r="I11" s="122">
        <v>81</v>
      </c>
      <c r="J11" s="118"/>
    </row>
    <row r="12" spans="2:10">
      <c r="B12" s="6">
        <f t="shared" si="0"/>
        <v>8</v>
      </c>
      <c r="C12" s="23" t="s">
        <v>15</v>
      </c>
      <c r="D12" s="15" t="s">
        <v>323</v>
      </c>
      <c r="E12" s="121">
        <v>69</v>
      </c>
      <c r="F12" s="121">
        <v>71</v>
      </c>
      <c r="G12" s="121">
        <v>52</v>
      </c>
      <c r="H12" s="121">
        <v>63</v>
      </c>
      <c r="I12" s="122">
        <v>70</v>
      </c>
      <c r="J12" s="118"/>
    </row>
    <row r="13" spans="2:10">
      <c r="B13" s="6">
        <f t="shared" si="0"/>
        <v>9</v>
      </c>
      <c r="C13" s="23" t="s">
        <v>16</v>
      </c>
      <c r="D13" s="15" t="s">
        <v>324</v>
      </c>
      <c r="E13" s="121">
        <v>35</v>
      </c>
      <c r="F13" s="121">
        <v>65</v>
      </c>
      <c r="G13" s="121">
        <v>58</v>
      </c>
      <c r="H13" s="121">
        <v>50</v>
      </c>
      <c r="I13" s="122">
        <v>66</v>
      </c>
    </row>
    <row r="14" spans="2:10">
      <c r="B14" s="6">
        <f t="shared" si="0"/>
        <v>10</v>
      </c>
      <c r="C14" s="23" t="s">
        <v>17</v>
      </c>
      <c r="D14" s="15" t="s">
        <v>325</v>
      </c>
      <c r="E14" s="121">
        <v>42</v>
      </c>
      <c r="F14" s="121">
        <v>28</v>
      </c>
      <c r="G14" s="121">
        <v>46</v>
      </c>
      <c r="H14" s="121">
        <v>29</v>
      </c>
      <c r="I14" s="122">
        <v>44</v>
      </c>
    </row>
    <row r="15" spans="2:10">
      <c r="B15" s="6">
        <f t="shared" si="0"/>
        <v>11</v>
      </c>
      <c r="C15" s="23" t="s">
        <v>18</v>
      </c>
      <c r="D15" s="15" t="s">
        <v>326</v>
      </c>
      <c r="E15" s="121">
        <v>57</v>
      </c>
      <c r="F15" s="121">
        <v>25</v>
      </c>
      <c r="G15" s="121">
        <v>38</v>
      </c>
      <c r="H15" s="121">
        <v>41</v>
      </c>
      <c r="I15" s="122">
        <v>50</v>
      </c>
      <c r="J15" s="117"/>
    </row>
    <row r="16" spans="2:10">
      <c r="B16" s="6">
        <f t="shared" si="0"/>
        <v>12</v>
      </c>
      <c r="C16" s="23" t="s">
        <v>19</v>
      </c>
      <c r="D16" s="15" t="s">
        <v>327</v>
      </c>
      <c r="E16" s="121">
        <v>55</v>
      </c>
      <c r="F16" s="121">
        <v>30</v>
      </c>
      <c r="G16" s="121">
        <v>40</v>
      </c>
      <c r="H16" s="121">
        <v>32</v>
      </c>
      <c r="I16" s="122">
        <v>45</v>
      </c>
      <c r="J16" s="118"/>
    </row>
    <row r="17" spans="2:10">
      <c r="B17" s="6">
        <f t="shared" si="0"/>
        <v>13</v>
      </c>
      <c r="C17" s="23" t="s">
        <v>20</v>
      </c>
      <c r="D17" s="15" t="s">
        <v>328</v>
      </c>
      <c r="E17" s="121">
        <v>49</v>
      </c>
      <c r="F17" s="121">
        <v>61</v>
      </c>
      <c r="G17" s="121">
        <v>66</v>
      </c>
      <c r="H17" s="121">
        <v>45</v>
      </c>
      <c r="I17" s="122">
        <v>62</v>
      </c>
      <c r="J17" s="118"/>
    </row>
    <row r="18" spans="2:10">
      <c r="B18" s="6">
        <f t="shared" si="0"/>
        <v>14</v>
      </c>
      <c r="C18" s="23" t="s">
        <v>21</v>
      </c>
      <c r="D18" s="15" t="s">
        <v>329</v>
      </c>
      <c r="E18" s="121">
        <v>73</v>
      </c>
      <c r="F18" s="121">
        <v>95</v>
      </c>
      <c r="G18" s="121">
        <v>81</v>
      </c>
      <c r="H18" s="121">
        <v>85</v>
      </c>
      <c r="I18" s="122">
        <v>77</v>
      </c>
      <c r="J18" s="118"/>
    </row>
    <row r="19" spans="2:10">
      <c r="B19" s="6">
        <f t="shared" si="0"/>
        <v>15</v>
      </c>
      <c r="C19" s="23" t="s">
        <v>22</v>
      </c>
      <c r="D19" s="15" t="s">
        <v>330</v>
      </c>
      <c r="E19" s="121">
        <v>63</v>
      </c>
      <c r="F19" s="121">
        <v>36</v>
      </c>
      <c r="G19" s="121">
        <v>74</v>
      </c>
      <c r="H19" s="121">
        <v>77</v>
      </c>
      <c r="I19" s="122">
        <v>65</v>
      </c>
      <c r="J19" s="118"/>
    </row>
    <row r="20" spans="2:10">
      <c r="B20" s="6">
        <f t="shared" si="0"/>
        <v>16</v>
      </c>
      <c r="C20" s="23" t="s">
        <v>23</v>
      </c>
      <c r="D20" s="15" t="s">
        <v>331</v>
      </c>
      <c r="E20" s="121">
        <v>50</v>
      </c>
      <c r="F20" s="121">
        <v>41</v>
      </c>
      <c r="G20" s="121">
        <v>60</v>
      </c>
      <c r="H20" s="121">
        <v>67</v>
      </c>
      <c r="I20" s="122">
        <v>53</v>
      </c>
      <c r="J20" s="118"/>
    </row>
    <row r="21" spans="2:10">
      <c r="B21" s="6">
        <f t="shared" si="0"/>
        <v>17</v>
      </c>
      <c r="C21" s="23" t="s">
        <v>24</v>
      </c>
      <c r="D21" s="15" t="s">
        <v>332</v>
      </c>
      <c r="E21" s="121">
        <v>42</v>
      </c>
      <c r="F21" s="121">
        <v>71</v>
      </c>
      <c r="G21" s="121">
        <v>55</v>
      </c>
      <c r="H21" s="121">
        <v>52</v>
      </c>
      <c r="I21" s="122">
        <v>38</v>
      </c>
      <c r="J21" s="118"/>
    </row>
    <row r="22" spans="2:10">
      <c r="B22" s="6">
        <f t="shared" si="0"/>
        <v>18</v>
      </c>
      <c r="C22" s="23" t="s">
        <v>25</v>
      </c>
      <c r="D22" s="15" t="s">
        <v>333</v>
      </c>
      <c r="E22" s="121">
        <v>57</v>
      </c>
      <c r="F22" s="121">
        <v>55</v>
      </c>
      <c r="G22" s="121">
        <v>53</v>
      </c>
      <c r="H22" s="121">
        <v>46</v>
      </c>
      <c r="I22" s="122">
        <v>52</v>
      </c>
      <c r="J22" s="118"/>
    </row>
    <row r="23" spans="2:10">
      <c r="B23" s="6">
        <f t="shared" si="0"/>
        <v>19</v>
      </c>
      <c r="C23" s="23" t="s">
        <v>26</v>
      </c>
      <c r="D23" s="15" t="s">
        <v>334</v>
      </c>
      <c r="E23" s="121">
        <v>81</v>
      </c>
      <c r="F23" s="121">
        <v>47</v>
      </c>
      <c r="G23" s="121">
        <v>78</v>
      </c>
      <c r="H23" s="121">
        <v>48</v>
      </c>
      <c r="I23" s="122">
        <v>78</v>
      </c>
      <c r="J23" s="118"/>
    </row>
    <row r="24" spans="2:10" ht="15" thickBot="1">
      <c r="B24" s="7">
        <f t="shared" si="0"/>
        <v>20</v>
      </c>
      <c r="C24" s="123" t="s">
        <v>27</v>
      </c>
      <c r="D24" s="16" t="s">
        <v>335</v>
      </c>
      <c r="E24" s="124">
        <v>66</v>
      </c>
      <c r="F24" s="124">
        <v>45</v>
      </c>
      <c r="G24" s="124">
        <v>49</v>
      </c>
      <c r="H24" s="124">
        <v>40</v>
      </c>
      <c r="I24" s="125">
        <v>63</v>
      </c>
      <c r="J24" s="118"/>
    </row>
    <row r="25" spans="2:10">
      <c r="B25" s="4"/>
      <c r="C25" s="4"/>
      <c r="D25" s="4"/>
      <c r="E25" s="5"/>
      <c r="F25" s="5"/>
      <c r="G25" s="5"/>
      <c r="H25" s="5"/>
      <c r="I25" s="5"/>
      <c r="J25" s="118"/>
    </row>
    <row r="26" spans="2:10">
      <c r="J26" s="118"/>
    </row>
    <row r="27" spans="2:10">
      <c r="J27" s="118"/>
    </row>
    <row r="28" spans="2:10">
      <c r="J28" s="118"/>
    </row>
    <row r="29" spans="2:10">
      <c r="J29" s="118"/>
    </row>
    <row r="30" spans="2:10">
      <c r="J30" s="118"/>
    </row>
    <row r="31" spans="2:10">
      <c r="J31" s="118"/>
    </row>
    <row r="32" spans="2:10">
      <c r="J32" s="118"/>
    </row>
    <row r="33" spans="10:10">
      <c r="J33" s="118"/>
    </row>
    <row r="34" spans="10:10">
      <c r="J34" s="118"/>
    </row>
    <row r="35" spans="10:10">
      <c r="J35" s="11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H34"/>
  <sheetViews>
    <sheetView topLeftCell="A34" zoomScaleNormal="100" workbookViewId="0">
      <selection activeCell="C4" sqref="C4:H34"/>
    </sheetView>
  </sheetViews>
  <sheetFormatPr defaultRowHeight="14.25"/>
  <cols>
    <col min="1" max="1" width="4.625" customWidth="1"/>
    <col min="2" max="2" width="9" style="2"/>
    <col min="5" max="8" width="9" style="29"/>
  </cols>
  <sheetData>
    <row r="2" spans="2:8">
      <c r="C2" t="s">
        <v>45</v>
      </c>
    </row>
    <row r="3" spans="2:8" ht="15" thickBot="1"/>
    <row r="4" spans="2:8" ht="15" thickBot="1">
      <c r="B4" s="9" t="s">
        <v>0</v>
      </c>
      <c r="C4" s="13" t="s">
        <v>33</v>
      </c>
      <c r="D4" s="13" t="s">
        <v>32</v>
      </c>
      <c r="E4" s="10" t="s">
        <v>34</v>
      </c>
      <c r="F4" s="11" t="s">
        <v>35</v>
      </c>
      <c r="G4" s="10" t="s">
        <v>36</v>
      </c>
      <c r="H4" s="12" t="s">
        <v>37</v>
      </c>
    </row>
    <row r="5" spans="2:8" ht="15" thickTop="1">
      <c r="B5" s="8">
        <v>1</v>
      </c>
      <c r="C5" s="24" t="s">
        <v>8</v>
      </c>
      <c r="D5" s="14" t="s">
        <v>7</v>
      </c>
      <c r="E5" s="30">
        <v>148</v>
      </c>
      <c r="F5" s="30">
        <v>41</v>
      </c>
      <c r="G5" s="30">
        <v>72</v>
      </c>
      <c r="H5" s="38">
        <v>78</v>
      </c>
    </row>
    <row r="6" spans="2:8">
      <c r="B6" s="6">
        <f>B5+1</f>
        <v>2</v>
      </c>
      <c r="C6" s="23" t="s">
        <v>9</v>
      </c>
      <c r="D6" s="15" t="s">
        <v>7</v>
      </c>
      <c r="E6" s="31">
        <v>160</v>
      </c>
      <c r="F6" s="31">
        <v>49</v>
      </c>
      <c r="G6" s="31">
        <v>77</v>
      </c>
      <c r="H6" s="32">
        <v>86</v>
      </c>
    </row>
    <row r="7" spans="2:8">
      <c r="B7" s="6">
        <f t="shared" ref="B7:B34" si="0">B6+1</f>
        <v>3</v>
      </c>
      <c r="C7" s="23" t="s">
        <v>10</v>
      </c>
      <c r="D7" s="15" t="s">
        <v>6</v>
      </c>
      <c r="E7" s="31">
        <v>159</v>
      </c>
      <c r="F7" s="31">
        <v>45</v>
      </c>
      <c r="G7" s="31">
        <v>80</v>
      </c>
      <c r="H7" s="32">
        <v>86</v>
      </c>
    </row>
    <row r="8" spans="2:8">
      <c r="B8" s="6">
        <f t="shared" si="0"/>
        <v>4</v>
      </c>
      <c r="C8" s="23" t="s">
        <v>11</v>
      </c>
      <c r="D8" s="15" t="s">
        <v>6</v>
      </c>
      <c r="E8" s="31">
        <v>153</v>
      </c>
      <c r="F8" s="31">
        <v>43</v>
      </c>
      <c r="G8" s="31">
        <v>76</v>
      </c>
      <c r="H8" s="32">
        <v>83</v>
      </c>
    </row>
    <row r="9" spans="2:8">
      <c r="B9" s="6">
        <f t="shared" si="0"/>
        <v>5</v>
      </c>
      <c r="C9" s="23" t="s">
        <v>12</v>
      </c>
      <c r="D9" s="15" t="s">
        <v>6</v>
      </c>
      <c r="E9" s="31">
        <v>151</v>
      </c>
      <c r="F9" s="31">
        <v>42</v>
      </c>
      <c r="G9" s="31">
        <v>77</v>
      </c>
      <c r="H9" s="32">
        <v>80</v>
      </c>
    </row>
    <row r="10" spans="2:8">
      <c r="B10" s="6">
        <f t="shared" si="0"/>
        <v>6</v>
      </c>
      <c r="C10" s="23" t="s">
        <v>13</v>
      </c>
      <c r="D10" s="15" t="s">
        <v>6</v>
      </c>
      <c r="E10" s="31">
        <v>140</v>
      </c>
      <c r="F10" s="31">
        <v>29</v>
      </c>
      <c r="G10" s="31">
        <v>64</v>
      </c>
      <c r="H10" s="32">
        <v>74</v>
      </c>
    </row>
    <row r="11" spans="2:8">
      <c r="B11" s="6">
        <f t="shared" si="0"/>
        <v>7</v>
      </c>
      <c r="C11" s="23" t="s">
        <v>14</v>
      </c>
      <c r="D11" s="15" t="s">
        <v>6</v>
      </c>
      <c r="E11" s="31">
        <v>158</v>
      </c>
      <c r="F11" s="31">
        <v>49</v>
      </c>
      <c r="G11" s="31">
        <v>78</v>
      </c>
      <c r="H11" s="32">
        <v>83</v>
      </c>
    </row>
    <row r="12" spans="2:8">
      <c r="B12" s="6">
        <f t="shared" si="0"/>
        <v>8</v>
      </c>
      <c r="C12" s="23" t="s">
        <v>15</v>
      </c>
      <c r="D12" s="15" t="s">
        <v>6</v>
      </c>
      <c r="E12" s="31">
        <v>137</v>
      </c>
      <c r="F12" s="31">
        <v>31</v>
      </c>
      <c r="G12" s="31">
        <v>66</v>
      </c>
      <c r="H12" s="32">
        <v>73</v>
      </c>
    </row>
    <row r="13" spans="2:8">
      <c r="B13" s="6">
        <f t="shared" si="0"/>
        <v>9</v>
      </c>
      <c r="C13" s="23" t="s">
        <v>16</v>
      </c>
      <c r="D13" s="15" t="s">
        <v>6</v>
      </c>
      <c r="E13" s="31">
        <v>149</v>
      </c>
      <c r="F13" s="31">
        <v>47</v>
      </c>
      <c r="G13" s="31">
        <v>82</v>
      </c>
      <c r="H13" s="32">
        <v>79</v>
      </c>
    </row>
    <row r="14" spans="2:8">
      <c r="B14" s="6">
        <f t="shared" si="0"/>
        <v>10</v>
      </c>
      <c r="C14" s="23" t="s">
        <v>17</v>
      </c>
      <c r="D14" s="15" t="s">
        <v>6</v>
      </c>
      <c r="E14" s="31">
        <v>160</v>
      </c>
      <c r="F14" s="31">
        <v>47</v>
      </c>
      <c r="G14" s="31">
        <v>74</v>
      </c>
      <c r="H14" s="32">
        <v>87</v>
      </c>
    </row>
    <row r="15" spans="2:8">
      <c r="B15" s="6">
        <f t="shared" si="0"/>
        <v>11</v>
      </c>
      <c r="C15" s="23" t="s">
        <v>18</v>
      </c>
      <c r="D15" s="15" t="s">
        <v>46</v>
      </c>
      <c r="E15" s="31">
        <v>151</v>
      </c>
      <c r="F15" s="31">
        <v>42</v>
      </c>
      <c r="G15" s="31">
        <v>73</v>
      </c>
      <c r="H15" s="32">
        <v>82</v>
      </c>
    </row>
    <row r="16" spans="2:8">
      <c r="B16" s="6">
        <f t="shared" si="0"/>
        <v>12</v>
      </c>
      <c r="C16" s="23" t="s">
        <v>19</v>
      </c>
      <c r="D16" s="15" t="s">
        <v>46</v>
      </c>
      <c r="E16" s="31">
        <v>157</v>
      </c>
      <c r="F16" s="31">
        <v>39</v>
      </c>
      <c r="G16" s="31">
        <v>68</v>
      </c>
      <c r="H16" s="32">
        <v>80</v>
      </c>
    </row>
    <row r="17" spans="2:8">
      <c r="B17" s="6">
        <f t="shared" si="0"/>
        <v>13</v>
      </c>
      <c r="C17" s="23" t="s">
        <v>20</v>
      </c>
      <c r="D17" s="15" t="s">
        <v>46</v>
      </c>
      <c r="E17" s="31">
        <v>157</v>
      </c>
      <c r="F17" s="31">
        <v>48</v>
      </c>
      <c r="G17" s="31">
        <v>80</v>
      </c>
      <c r="H17" s="32">
        <v>88</v>
      </c>
    </row>
    <row r="18" spans="2:8">
      <c r="B18" s="6">
        <f t="shared" si="0"/>
        <v>14</v>
      </c>
      <c r="C18" s="23" t="s">
        <v>21</v>
      </c>
      <c r="D18" s="15" t="s">
        <v>46</v>
      </c>
      <c r="E18" s="31">
        <v>144</v>
      </c>
      <c r="F18" s="31">
        <v>36</v>
      </c>
      <c r="G18" s="31">
        <v>68</v>
      </c>
      <c r="H18" s="32">
        <v>76</v>
      </c>
    </row>
    <row r="19" spans="2:8">
      <c r="B19" s="6">
        <f t="shared" si="0"/>
        <v>15</v>
      </c>
      <c r="C19" s="23" t="s">
        <v>22</v>
      </c>
      <c r="D19" s="15" t="s">
        <v>46</v>
      </c>
      <c r="E19" s="31">
        <v>139</v>
      </c>
      <c r="F19" s="31">
        <v>32</v>
      </c>
      <c r="G19" s="31">
        <v>68</v>
      </c>
      <c r="H19" s="32">
        <v>73</v>
      </c>
    </row>
    <row r="20" spans="2:8">
      <c r="B20" s="6">
        <f t="shared" si="0"/>
        <v>16</v>
      </c>
      <c r="C20" s="23" t="s">
        <v>23</v>
      </c>
      <c r="D20" s="15" t="s">
        <v>46</v>
      </c>
      <c r="E20" s="31">
        <v>139</v>
      </c>
      <c r="F20" s="31">
        <v>34</v>
      </c>
      <c r="G20" s="31">
        <v>71</v>
      </c>
      <c r="H20" s="32">
        <v>76</v>
      </c>
    </row>
    <row r="21" spans="2:8">
      <c r="B21" s="6">
        <f t="shared" si="0"/>
        <v>17</v>
      </c>
      <c r="C21" s="23" t="s">
        <v>24</v>
      </c>
      <c r="D21" s="15" t="s">
        <v>47</v>
      </c>
      <c r="E21" s="31">
        <v>149</v>
      </c>
      <c r="F21" s="31">
        <v>36</v>
      </c>
      <c r="G21" s="31">
        <v>67</v>
      </c>
      <c r="H21" s="32">
        <v>79</v>
      </c>
    </row>
    <row r="22" spans="2:8">
      <c r="B22" s="6">
        <f t="shared" si="0"/>
        <v>18</v>
      </c>
      <c r="C22" s="23" t="s">
        <v>25</v>
      </c>
      <c r="D22" s="15" t="s">
        <v>46</v>
      </c>
      <c r="E22" s="31">
        <v>142</v>
      </c>
      <c r="F22" s="31">
        <v>31</v>
      </c>
      <c r="G22" s="31">
        <v>66</v>
      </c>
      <c r="H22" s="32">
        <v>76</v>
      </c>
    </row>
    <row r="23" spans="2:8">
      <c r="B23" s="6">
        <f t="shared" si="0"/>
        <v>19</v>
      </c>
      <c r="C23" s="23" t="s">
        <v>26</v>
      </c>
      <c r="D23" s="15" t="s">
        <v>46</v>
      </c>
      <c r="E23" s="31">
        <v>150</v>
      </c>
      <c r="F23" s="31">
        <v>43</v>
      </c>
      <c r="G23" s="31">
        <v>77</v>
      </c>
      <c r="H23" s="32">
        <v>79</v>
      </c>
    </row>
    <row r="24" spans="2:8">
      <c r="B24" s="6">
        <f t="shared" si="0"/>
        <v>20</v>
      </c>
      <c r="C24" s="23" t="s">
        <v>27</v>
      </c>
      <c r="D24" s="15" t="s">
        <v>48</v>
      </c>
      <c r="E24" s="31">
        <v>139</v>
      </c>
      <c r="F24" s="31">
        <v>31</v>
      </c>
      <c r="G24" s="31">
        <v>68</v>
      </c>
      <c r="H24" s="32">
        <v>74</v>
      </c>
    </row>
    <row r="25" spans="2:8">
      <c r="B25" s="6">
        <f t="shared" si="0"/>
        <v>21</v>
      </c>
      <c r="C25" s="23" t="s">
        <v>28</v>
      </c>
      <c r="D25" s="15" t="s">
        <v>49</v>
      </c>
      <c r="E25" s="31">
        <v>161</v>
      </c>
      <c r="F25" s="31">
        <v>47</v>
      </c>
      <c r="G25" s="31">
        <v>78</v>
      </c>
      <c r="H25" s="32">
        <v>84</v>
      </c>
    </row>
    <row r="26" spans="2:8">
      <c r="B26" s="6">
        <f t="shared" si="0"/>
        <v>22</v>
      </c>
      <c r="C26" s="23" t="s">
        <v>29</v>
      </c>
      <c r="D26" s="15" t="s">
        <v>49</v>
      </c>
      <c r="E26" s="31">
        <v>140</v>
      </c>
      <c r="F26" s="31">
        <v>33</v>
      </c>
      <c r="G26" s="31">
        <v>67</v>
      </c>
      <c r="H26" s="32">
        <v>77</v>
      </c>
    </row>
    <row r="27" spans="2:8">
      <c r="B27" s="6">
        <f t="shared" si="0"/>
        <v>23</v>
      </c>
      <c r="C27" s="26" t="s">
        <v>30</v>
      </c>
      <c r="D27" s="15" t="s">
        <v>49</v>
      </c>
      <c r="E27" s="31">
        <v>152</v>
      </c>
      <c r="F27" s="31">
        <v>35</v>
      </c>
      <c r="G27" s="31">
        <v>73</v>
      </c>
      <c r="H27" s="32">
        <v>79</v>
      </c>
    </row>
    <row r="28" spans="2:8">
      <c r="B28" s="6">
        <f t="shared" si="0"/>
        <v>24</v>
      </c>
      <c r="C28" s="23" t="s">
        <v>38</v>
      </c>
      <c r="D28" s="15" t="s">
        <v>49</v>
      </c>
      <c r="E28" s="31">
        <v>145</v>
      </c>
      <c r="F28" s="31">
        <v>35</v>
      </c>
      <c r="G28" s="31">
        <v>70</v>
      </c>
      <c r="H28" s="32">
        <v>77</v>
      </c>
    </row>
    <row r="29" spans="2:8">
      <c r="B29" s="6">
        <f t="shared" si="0"/>
        <v>25</v>
      </c>
      <c r="C29" s="26" t="s">
        <v>39</v>
      </c>
      <c r="D29" s="27" t="s">
        <v>49</v>
      </c>
      <c r="E29" s="31">
        <v>156</v>
      </c>
      <c r="F29" s="31">
        <v>44</v>
      </c>
      <c r="G29" s="31">
        <v>78</v>
      </c>
      <c r="H29" s="32">
        <v>85</v>
      </c>
    </row>
    <row r="30" spans="2:8">
      <c r="B30" s="6">
        <f t="shared" si="0"/>
        <v>26</v>
      </c>
      <c r="C30" s="26" t="s">
        <v>40</v>
      </c>
      <c r="D30" s="27" t="s">
        <v>49</v>
      </c>
      <c r="E30" s="31">
        <v>147</v>
      </c>
      <c r="F30" s="34">
        <v>38</v>
      </c>
      <c r="G30" s="34">
        <v>73</v>
      </c>
      <c r="H30" s="36">
        <v>78</v>
      </c>
    </row>
    <row r="31" spans="2:8">
      <c r="B31" s="6">
        <f t="shared" si="0"/>
        <v>27</v>
      </c>
      <c r="C31" s="26" t="s">
        <v>41</v>
      </c>
      <c r="D31" s="27" t="s">
        <v>49</v>
      </c>
      <c r="E31" s="31">
        <v>147</v>
      </c>
      <c r="F31" s="34">
        <v>30</v>
      </c>
      <c r="G31" s="34">
        <v>65</v>
      </c>
      <c r="H31" s="36">
        <v>75</v>
      </c>
    </row>
    <row r="32" spans="2:8">
      <c r="B32" s="6">
        <f t="shared" si="0"/>
        <v>28</v>
      </c>
      <c r="C32" s="26" t="s">
        <v>42</v>
      </c>
      <c r="D32" s="27" t="s">
        <v>49</v>
      </c>
      <c r="E32" s="31">
        <v>151</v>
      </c>
      <c r="F32" s="34">
        <v>36</v>
      </c>
      <c r="G32" s="34">
        <v>74</v>
      </c>
      <c r="H32" s="36">
        <v>80</v>
      </c>
    </row>
    <row r="33" spans="2:8">
      <c r="B33" s="6">
        <f t="shared" si="0"/>
        <v>29</v>
      </c>
      <c r="C33" s="26" t="s">
        <v>43</v>
      </c>
      <c r="D33" s="27" t="s">
        <v>49</v>
      </c>
      <c r="E33" s="31">
        <v>141</v>
      </c>
      <c r="F33" s="34">
        <v>30</v>
      </c>
      <c r="G33" s="34">
        <v>67</v>
      </c>
      <c r="H33" s="36">
        <v>76</v>
      </c>
    </row>
    <row r="34" spans="2:8" ht="15" thickBot="1">
      <c r="B34" s="7">
        <f t="shared" si="0"/>
        <v>30</v>
      </c>
      <c r="C34" s="25" t="s">
        <v>44</v>
      </c>
      <c r="D34" s="28" t="s">
        <v>49</v>
      </c>
      <c r="E34" s="33">
        <v>148</v>
      </c>
      <c r="F34" s="35">
        <v>38</v>
      </c>
      <c r="G34" s="35">
        <v>70</v>
      </c>
      <c r="H34" s="37">
        <v>78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O193"/>
  <sheetViews>
    <sheetView zoomScale="75" zoomScaleNormal="75" workbookViewId="0">
      <selection activeCell="T43" sqref="T43"/>
    </sheetView>
  </sheetViews>
  <sheetFormatPr defaultRowHeight="14.25"/>
  <cols>
    <col min="2" max="2" width="6.125" customWidth="1"/>
    <col min="3" max="3" width="12.125" customWidth="1"/>
    <col min="4" max="4" width="10.875" customWidth="1"/>
    <col min="5" max="14" width="8.625" customWidth="1"/>
    <col min="15" max="15" width="10.625" customWidth="1"/>
  </cols>
  <sheetData>
    <row r="1" spans="1: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>
      <c r="A2" s="39"/>
      <c r="B2" s="39"/>
      <c r="C2" s="39" t="s">
        <v>50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5" thickBo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s="47" customFormat="1" ht="20.100000000000001" customHeight="1" thickBot="1">
      <c r="A4" s="46"/>
      <c r="B4" s="46"/>
      <c r="C4" s="40" t="s">
        <v>51</v>
      </c>
      <c r="D4" s="40" t="s">
        <v>85</v>
      </c>
      <c r="E4" s="41" t="s">
        <v>52</v>
      </c>
      <c r="F4" s="42" t="s">
        <v>53</v>
      </c>
      <c r="G4" s="42" t="s">
        <v>54</v>
      </c>
      <c r="H4" s="42" t="s">
        <v>55</v>
      </c>
      <c r="I4" s="42" t="s">
        <v>56</v>
      </c>
      <c r="J4" s="42" t="s">
        <v>57</v>
      </c>
      <c r="K4" s="42" t="s">
        <v>58</v>
      </c>
      <c r="L4" s="42" t="s">
        <v>59</v>
      </c>
      <c r="M4" s="42" t="s">
        <v>60</v>
      </c>
      <c r="N4" s="43" t="s">
        <v>61</v>
      </c>
      <c r="O4" s="46"/>
    </row>
    <row r="5" spans="1:15" s="47" customFormat="1" ht="15" thickTop="1">
      <c r="A5" s="46"/>
      <c r="B5" s="48">
        <v>1</v>
      </c>
      <c r="C5" s="44" t="s">
        <v>62</v>
      </c>
      <c r="D5" s="44" t="s">
        <v>87</v>
      </c>
      <c r="E5" s="49">
        <v>7.69</v>
      </c>
      <c r="F5" s="50">
        <v>7.31</v>
      </c>
      <c r="G5" s="50">
        <v>7.47</v>
      </c>
      <c r="H5" s="50">
        <v>7.76</v>
      </c>
      <c r="I5" s="50">
        <v>7.87</v>
      </c>
      <c r="J5" s="50">
        <v>7.51</v>
      </c>
      <c r="K5" s="50">
        <v>7.24</v>
      </c>
      <c r="L5" s="50">
        <v>7.7</v>
      </c>
      <c r="M5" s="50">
        <v>7.91</v>
      </c>
      <c r="N5" s="51">
        <v>7.95</v>
      </c>
      <c r="O5" s="46"/>
    </row>
    <row r="6" spans="1:15" s="47" customFormat="1">
      <c r="A6" s="46"/>
      <c r="B6" s="52">
        <f>B5+1</f>
        <v>2</v>
      </c>
      <c r="C6" s="45" t="s">
        <v>63</v>
      </c>
      <c r="D6" s="45" t="s">
        <v>87</v>
      </c>
      <c r="E6" s="53">
        <v>6.59</v>
      </c>
      <c r="F6" s="54">
        <v>5.56</v>
      </c>
      <c r="G6" s="54">
        <v>6.21</v>
      </c>
      <c r="H6" s="54">
        <v>6.04</v>
      </c>
      <c r="I6" s="54">
        <v>5.81</v>
      </c>
      <c r="J6" s="54">
        <v>6.64</v>
      </c>
      <c r="K6" s="54">
        <v>6.11</v>
      </c>
      <c r="L6" s="54">
        <v>6.53</v>
      </c>
      <c r="M6" s="54">
        <v>6.44</v>
      </c>
      <c r="N6" s="55">
        <v>6.64</v>
      </c>
      <c r="O6" s="46"/>
    </row>
    <row r="7" spans="1:15" s="47" customFormat="1">
      <c r="A7" s="46"/>
      <c r="B7" s="52">
        <f t="shared" ref="B7:B70" si="0">B6+1</f>
        <v>3</v>
      </c>
      <c r="C7" s="45" t="s">
        <v>64</v>
      </c>
      <c r="D7" s="45" t="s">
        <v>87</v>
      </c>
      <c r="E7" s="53">
        <v>4.55</v>
      </c>
      <c r="F7" s="54">
        <v>4.18</v>
      </c>
      <c r="G7" s="54">
        <v>4.3600000000000003</v>
      </c>
      <c r="H7" s="54">
        <v>4.25</v>
      </c>
      <c r="I7" s="54">
        <v>4.53</v>
      </c>
      <c r="J7" s="54">
        <v>4.5999999999999996</v>
      </c>
      <c r="K7" s="54">
        <v>3.66</v>
      </c>
      <c r="L7" s="54">
        <v>4.04</v>
      </c>
      <c r="M7" s="54">
        <v>3.68</v>
      </c>
      <c r="N7" s="55">
        <v>4.43</v>
      </c>
      <c r="O7" s="46"/>
    </row>
    <row r="8" spans="1:15" s="47" customFormat="1">
      <c r="A8" s="46"/>
      <c r="B8" s="52">
        <f t="shared" si="0"/>
        <v>4</v>
      </c>
      <c r="C8" s="45" t="s">
        <v>65</v>
      </c>
      <c r="D8" s="45" t="s">
        <v>87</v>
      </c>
      <c r="E8" s="53">
        <v>6.78</v>
      </c>
      <c r="F8" s="54">
        <v>6.11</v>
      </c>
      <c r="G8" s="54">
        <v>6.3</v>
      </c>
      <c r="H8" s="54">
        <v>5.98</v>
      </c>
      <c r="I8" s="56">
        <v>5.56</v>
      </c>
      <c r="J8" s="54">
        <v>6.37</v>
      </c>
      <c r="K8" s="54">
        <v>6.29</v>
      </c>
      <c r="L8" s="54">
        <v>5.43</v>
      </c>
      <c r="M8" s="54">
        <v>5.32</v>
      </c>
      <c r="N8" s="55">
        <v>5.28</v>
      </c>
      <c r="O8" s="46"/>
    </row>
    <row r="9" spans="1:15" s="47" customFormat="1">
      <c r="A9" s="46"/>
      <c r="B9" s="52">
        <f t="shared" si="0"/>
        <v>5</v>
      </c>
      <c r="C9" s="45" t="s">
        <v>66</v>
      </c>
      <c r="D9" s="45" t="s">
        <v>87</v>
      </c>
      <c r="E9" s="53">
        <v>6.47</v>
      </c>
      <c r="F9" s="54">
        <v>6.24</v>
      </c>
      <c r="G9" s="54">
        <v>6.02</v>
      </c>
      <c r="H9" s="54">
        <v>5.42</v>
      </c>
      <c r="I9" s="54">
        <v>5.88</v>
      </c>
      <c r="J9" s="54">
        <v>6</v>
      </c>
      <c r="K9" s="54">
        <v>5.6</v>
      </c>
      <c r="L9" s="54">
        <v>4.5999999999999996</v>
      </c>
      <c r="M9" s="54">
        <v>5.4</v>
      </c>
      <c r="N9" s="55">
        <v>5.95</v>
      </c>
      <c r="O9" s="46"/>
    </row>
    <row r="10" spans="1:15" s="47" customFormat="1">
      <c r="A10" s="46"/>
      <c r="B10" s="52">
        <f t="shared" si="0"/>
        <v>6</v>
      </c>
      <c r="C10" s="45" t="s">
        <v>67</v>
      </c>
      <c r="D10" s="45" t="s">
        <v>87</v>
      </c>
      <c r="E10" s="53">
        <v>6.96</v>
      </c>
      <c r="F10" s="54">
        <v>6.81</v>
      </c>
      <c r="G10" s="54">
        <v>6.91</v>
      </c>
      <c r="H10" s="54">
        <v>6.48</v>
      </c>
      <c r="I10" s="54">
        <v>6.23</v>
      </c>
      <c r="J10" s="54">
        <v>7.09</v>
      </c>
      <c r="K10" s="54">
        <v>7.27</v>
      </c>
      <c r="L10" s="54">
        <v>7.13</v>
      </c>
      <c r="M10" s="54">
        <v>6.86</v>
      </c>
      <c r="N10" s="55">
        <v>7.36</v>
      </c>
      <c r="O10" s="46"/>
    </row>
    <row r="11" spans="1:15" s="47" customFormat="1">
      <c r="A11" s="46"/>
      <c r="B11" s="52">
        <f t="shared" si="0"/>
        <v>7</v>
      </c>
      <c r="C11" s="45" t="s">
        <v>68</v>
      </c>
      <c r="D11" s="45" t="s">
        <v>87</v>
      </c>
      <c r="E11" s="53">
        <v>6.57</v>
      </c>
      <c r="F11" s="54">
        <v>5.7</v>
      </c>
      <c r="G11" s="54">
        <v>5.89</v>
      </c>
      <c r="H11" s="54">
        <v>5.16</v>
      </c>
      <c r="I11" s="54">
        <v>5.3</v>
      </c>
      <c r="J11" s="54">
        <v>6.07</v>
      </c>
      <c r="K11" s="54">
        <v>5.56</v>
      </c>
      <c r="L11" s="54">
        <v>4.5</v>
      </c>
      <c r="M11" s="54">
        <v>4.92</v>
      </c>
      <c r="N11" s="55">
        <v>5.33</v>
      </c>
      <c r="O11" s="46"/>
    </row>
    <row r="12" spans="1:15" s="47" customFormat="1">
      <c r="A12" s="46"/>
      <c r="B12" s="52">
        <f t="shared" si="0"/>
        <v>8</v>
      </c>
      <c r="C12" s="45" t="s">
        <v>69</v>
      </c>
      <c r="D12" s="45" t="s">
        <v>87</v>
      </c>
      <c r="E12" s="53">
        <v>7.32</v>
      </c>
      <c r="F12" s="54">
        <v>6.95</v>
      </c>
      <c r="G12" s="54">
        <v>6.02</v>
      </c>
      <c r="H12" s="54">
        <v>4.9800000000000004</v>
      </c>
      <c r="I12" s="54">
        <v>4.88</v>
      </c>
      <c r="J12" s="54">
        <v>6.82</v>
      </c>
      <c r="K12" s="54">
        <v>6.4</v>
      </c>
      <c r="L12" s="54">
        <v>5.53</v>
      </c>
      <c r="M12" s="54">
        <v>5.61</v>
      </c>
      <c r="N12" s="55">
        <v>5.33</v>
      </c>
      <c r="O12" s="46"/>
    </row>
    <row r="13" spans="1:15" s="47" customFormat="1">
      <c r="A13" s="46"/>
      <c r="B13" s="52">
        <f t="shared" si="0"/>
        <v>9</v>
      </c>
      <c r="C13" s="45" t="s">
        <v>70</v>
      </c>
      <c r="D13" s="45" t="s">
        <v>87</v>
      </c>
      <c r="E13" s="53">
        <v>6.51</v>
      </c>
      <c r="F13" s="54">
        <v>6.15</v>
      </c>
      <c r="G13" s="54">
        <v>5.51</v>
      </c>
      <c r="H13" s="54">
        <v>4.68</v>
      </c>
      <c r="I13" s="54">
        <v>4.16</v>
      </c>
      <c r="J13" s="54">
        <v>5.17</v>
      </c>
      <c r="K13" s="54">
        <v>4.8099999999999996</v>
      </c>
      <c r="L13" s="54">
        <v>4.7</v>
      </c>
      <c r="M13" s="54">
        <v>4.8600000000000003</v>
      </c>
      <c r="N13" s="55">
        <v>3.82</v>
      </c>
      <c r="O13" s="46"/>
    </row>
    <row r="14" spans="1:15" s="47" customFormat="1">
      <c r="A14" s="46"/>
      <c r="B14" s="52">
        <f t="shared" si="0"/>
        <v>10</v>
      </c>
      <c r="C14" s="45" t="s">
        <v>71</v>
      </c>
      <c r="D14" s="45" t="s">
        <v>87</v>
      </c>
      <c r="E14" s="53">
        <v>6.86</v>
      </c>
      <c r="F14" s="54">
        <v>6.05</v>
      </c>
      <c r="G14" s="54">
        <v>5.85</v>
      </c>
      <c r="H14" s="54">
        <v>6.14</v>
      </c>
      <c r="I14" s="54">
        <v>6.75</v>
      </c>
      <c r="J14" s="54">
        <v>6.71</v>
      </c>
      <c r="K14" s="54">
        <v>5.39</v>
      </c>
      <c r="L14" s="54">
        <v>5.42</v>
      </c>
      <c r="M14" s="54">
        <v>6.03</v>
      </c>
      <c r="N14" s="55">
        <v>6.59</v>
      </c>
      <c r="O14" s="46"/>
    </row>
    <row r="15" spans="1:15" s="47" customFormat="1">
      <c r="A15" s="46"/>
      <c r="B15" s="52">
        <f t="shared" si="0"/>
        <v>11</v>
      </c>
      <c r="C15" s="45" t="s">
        <v>72</v>
      </c>
      <c r="D15" s="45" t="s">
        <v>86</v>
      </c>
      <c r="E15" s="53">
        <v>7.04</v>
      </c>
      <c r="F15" s="54">
        <v>6.03</v>
      </c>
      <c r="G15" s="54">
        <v>6.53</v>
      </c>
      <c r="H15" s="54">
        <v>6.02</v>
      </c>
      <c r="I15" s="54">
        <v>6.68</v>
      </c>
      <c r="J15" s="54">
        <v>6.78</v>
      </c>
      <c r="K15" s="54">
        <v>5.91</v>
      </c>
      <c r="L15" s="54">
        <v>6.26</v>
      </c>
      <c r="M15" s="54">
        <v>5.76</v>
      </c>
      <c r="N15" s="55">
        <v>5.95</v>
      </c>
      <c r="O15" s="46"/>
    </row>
    <row r="16" spans="1:15" s="47" customFormat="1">
      <c r="A16" s="46"/>
      <c r="B16" s="52">
        <f t="shared" si="0"/>
        <v>12</v>
      </c>
      <c r="C16" s="45" t="s">
        <v>73</v>
      </c>
      <c r="D16" s="45" t="s">
        <v>86</v>
      </c>
      <c r="E16" s="53">
        <v>6.59</v>
      </c>
      <c r="F16" s="54">
        <v>6.3</v>
      </c>
      <c r="G16" s="54">
        <v>6.29</v>
      </c>
      <c r="H16" s="54">
        <v>5.94</v>
      </c>
      <c r="I16" s="54">
        <v>6.1</v>
      </c>
      <c r="J16" s="54">
        <v>5.93</v>
      </c>
      <c r="K16" s="54">
        <v>5.52</v>
      </c>
      <c r="L16" s="54">
        <v>5.35</v>
      </c>
      <c r="M16" s="54">
        <v>5.45</v>
      </c>
      <c r="N16" s="55">
        <v>5.85</v>
      </c>
      <c r="O16" s="46"/>
    </row>
    <row r="17" spans="1:15" s="47" customFormat="1">
      <c r="A17" s="46"/>
      <c r="B17" s="52">
        <f t="shared" si="0"/>
        <v>13</v>
      </c>
      <c r="C17" s="45" t="s">
        <v>74</v>
      </c>
      <c r="D17" s="45" t="s">
        <v>86</v>
      </c>
      <c r="E17" s="53">
        <v>5.93</v>
      </c>
      <c r="F17" s="54">
        <v>4.76</v>
      </c>
      <c r="G17" s="54">
        <v>5.09</v>
      </c>
      <c r="H17" s="54">
        <v>5.51</v>
      </c>
      <c r="I17" s="54">
        <v>5.79</v>
      </c>
      <c r="J17" s="54">
        <v>5.49</v>
      </c>
      <c r="K17" s="54">
        <v>4.97</v>
      </c>
      <c r="L17" s="54">
        <v>4.6900000000000004</v>
      </c>
      <c r="M17" s="54">
        <v>5.3</v>
      </c>
      <c r="N17" s="55">
        <v>5.61</v>
      </c>
      <c r="O17" s="46"/>
    </row>
    <row r="18" spans="1:15" s="47" customFormat="1">
      <c r="A18" s="46"/>
      <c r="B18" s="52">
        <f t="shared" si="0"/>
        <v>14</v>
      </c>
      <c r="C18" s="45" t="s">
        <v>75</v>
      </c>
      <c r="D18" s="45" t="s">
        <v>86</v>
      </c>
      <c r="E18" s="53">
        <v>7</v>
      </c>
      <c r="F18" s="54">
        <v>6.31</v>
      </c>
      <c r="G18" s="54">
        <v>6.82</v>
      </c>
      <c r="H18" s="54">
        <v>6.26</v>
      </c>
      <c r="I18" s="54">
        <v>5.26</v>
      </c>
      <c r="J18" s="54">
        <v>6.69</v>
      </c>
      <c r="K18" s="54">
        <v>6.27</v>
      </c>
      <c r="L18" s="54">
        <v>5.94</v>
      </c>
      <c r="M18" s="54">
        <v>5.78</v>
      </c>
      <c r="N18" s="55">
        <v>5.26</v>
      </c>
      <c r="O18" s="46"/>
    </row>
    <row r="19" spans="1:15" s="47" customFormat="1">
      <c r="A19" s="46"/>
      <c r="B19" s="52">
        <f t="shared" si="0"/>
        <v>15</v>
      </c>
      <c r="C19" s="45" t="s">
        <v>76</v>
      </c>
      <c r="D19" s="45" t="s">
        <v>86</v>
      </c>
      <c r="E19" s="53">
        <v>6.63</v>
      </c>
      <c r="F19" s="54">
        <v>5.47</v>
      </c>
      <c r="G19" s="54">
        <v>5.54</v>
      </c>
      <c r="H19" s="54">
        <v>4.88</v>
      </c>
      <c r="I19" s="54">
        <v>4.7</v>
      </c>
      <c r="J19" s="54">
        <v>5.89</v>
      </c>
      <c r="K19" s="54">
        <v>4.6399999999999997</v>
      </c>
      <c r="L19" s="54">
        <v>4.43</v>
      </c>
      <c r="M19" s="54">
        <v>4</v>
      </c>
      <c r="N19" s="55">
        <v>3.98</v>
      </c>
      <c r="O19" s="46"/>
    </row>
    <row r="20" spans="1:15" s="47" customFormat="1">
      <c r="A20" s="46"/>
      <c r="B20" s="52">
        <f t="shared" si="0"/>
        <v>16</v>
      </c>
      <c r="C20" s="45" t="s">
        <v>77</v>
      </c>
      <c r="D20" s="45" t="s">
        <v>86</v>
      </c>
      <c r="E20" s="53">
        <v>6.56</v>
      </c>
      <c r="F20" s="54">
        <v>6.57</v>
      </c>
      <c r="G20" s="54">
        <v>5.74</v>
      </c>
      <c r="H20" s="54">
        <v>4.76</v>
      </c>
      <c r="I20" s="54">
        <v>4.3899999999999997</v>
      </c>
      <c r="J20" s="54">
        <v>6.56</v>
      </c>
      <c r="K20" s="54">
        <v>6.29</v>
      </c>
      <c r="L20" s="54">
        <v>5.61</v>
      </c>
      <c r="M20" s="54">
        <v>5.22</v>
      </c>
      <c r="N20" s="55">
        <v>4.72</v>
      </c>
      <c r="O20" s="46"/>
    </row>
    <row r="21" spans="1:15" s="47" customFormat="1">
      <c r="A21" s="46"/>
      <c r="B21" s="52">
        <f t="shared" si="0"/>
        <v>17</v>
      </c>
      <c r="C21" s="45" t="s">
        <v>78</v>
      </c>
      <c r="D21" s="45" t="s">
        <v>115</v>
      </c>
      <c r="E21" s="53">
        <v>5.8</v>
      </c>
      <c r="F21" s="54">
        <v>5.44</v>
      </c>
      <c r="G21" s="54">
        <v>4.75</v>
      </c>
      <c r="H21" s="54">
        <v>4.6900000000000004</v>
      </c>
      <c r="I21" s="54">
        <v>4.6500000000000004</v>
      </c>
      <c r="J21" s="54">
        <v>5.23</v>
      </c>
      <c r="K21" s="54">
        <v>4.83</v>
      </c>
      <c r="L21" s="54">
        <v>4.66</v>
      </c>
      <c r="M21" s="54">
        <v>4.72</v>
      </c>
      <c r="N21" s="55">
        <v>4.9800000000000004</v>
      </c>
      <c r="O21" s="46"/>
    </row>
    <row r="22" spans="1:15" s="47" customFormat="1">
      <c r="A22" s="46"/>
      <c r="B22" s="52">
        <f t="shared" si="0"/>
        <v>18</v>
      </c>
      <c r="C22" s="45" t="s">
        <v>79</v>
      </c>
      <c r="D22" s="45" t="s">
        <v>115</v>
      </c>
      <c r="E22" s="53">
        <v>6.39</v>
      </c>
      <c r="F22" s="54">
        <v>6.14</v>
      </c>
      <c r="G22" s="54">
        <v>6.21</v>
      </c>
      <c r="H22" s="54">
        <v>5.48</v>
      </c>
      <c r="I22" s="54">
        <v>5.4</v>
      </c>
      <c r="J22" s="54">
        <v>6.32</v>
      </c>
      <c r="K22" s="54">
        <v>6.19</v>
      </c>
      <c r="L22" s="54">
        <v>6.44</v>
      </c>
      <c r="M22" s="54">
        <v>5.49</v>
      </c>
      <c r="N22" s="55">
        <v>5.49</v>
      </c>
      <c r="O22" s="46"/>
    </row>
    <row r="23" spans="1:15" s="47" customFormat="1">
      <c r="A23" s="46"/>
      <c r="B23" s="52">
        <f t="shared" si="0"/>
        <v>19</v>
      </c>
      <c r="C23" s="45" t="s">
        <v>80</v>
      </c>
      <c r="D23" s="45" t="s">
        <v>115</v>
      </c>
      <c r="E23" s="53">
        <v>7.19</v>
      </c>
      <c r="F23" s="54">
        <v>6.66</v>
      </c>
      <c r="G23" s="54">
        <v>6.58</v>
      </c>
      <c r="H23" s="54">
        <v>5.33</v>
      </c>
      <c r="I23" s="54">
        <v>5.03</v>
      </c>
      <c r="J23" s="54">
        <v>7.13</v>
      </c>
      <c r="K23" s="54">
        <v>7.19</v>
      </c>
      <c r="L23" s="54">
        <v>6.62</v>
      </c>
      <c r="M23" s="54">
        <v>5.78</v>
      </c>
      <c r="N23" s="55">
        <v>5.23</v>
      </c>
      <c r="O23" s="46"/>
    </row>
    <row r="24" spans="1:15" s="47" customFormat="1">
      <c r="A24" s="46"/>
      <c r="B24" s="52">
        <f t="shared" si="0"/>
        <v>20</v>
      </c>
      <c r="C24" s="45" t="s">
        <v>81</v>
      </c>
      <c r="D24" s="45" t="s">
        <v>116</v>
      </c>
      <c r="E24" s="53">
        <v>5.76</v>
      </c>
      <c r="F24" s="54">
        <v>6.63</v>
      </c>
      <c r="G24" s="54">
        <v>7.02</v>
      </c>
      <c r="H24" s="54">
        <v>7.37</v>
      </c>
      <c r="I24" s="54">
        <v>7.27</v>
      </c>
      <c r="J24" s="54">
        <v>5.93</v>
      </c>
      <c r="K24" s="54">
        <v>5.89</v>
      </c>
      <c r="L24" s="54">
        <v>6.7</v>
      </c>
      <c r="M24" s="54">
        <v>6.82</v>
      </c>
      <c r="N24" s="55">
        <v>6.97</v>
      </c>
      <c r="O24" s="46"/>
    </row>
    <row r="25" spans="1:15" s="47" customFormat="1">
      <c r="A25" s="46"/>
      <c r="B25" s="52">
        <f t="shared" si="0"/>
        <v>21</v>
      </c>
      <c r="C25" s="45" t="s">
        <v>82</v>
      </c>
      <c r="D25" s="45" t="s">
        <v>116</v>
      </c>
      <c r="E25" s="53">
        <v>5.74</v>
      </c>
      <c r="F25" s="54">
        <v>5.71</v>
      </c>
      <c r="G25" s="54">
        <v>5.93</v>
      </c>
      <c r="H25" s="54">
        <v>6.12</v>
      </c>
      <c r="I25" s="54">
        <v>6.24</v>
      </c>
      <c r="J25" s="54">
        <v>5.42</v>
      </c>
      <c r="K25" s="54">
        <v>5.69</v>
      </c>
      <c r="L25" s="54">
        <v>6.1</v>
      </c>
      <c r="M25" s="54">
        <v>6.25</v>
      </c>
      <c r="N25" s="55">
        <v>6.45</v>
      </c>
      <c r="O25" s="46"/>
    </row>
    <row r="26" spans="1:15" s="47" customFormat="1">
      <c r="A26" s="46"/>
      <c r="B26" s="52">
        <f t="shared" si="0"/>
        <v>22</v>
      </c>
      <c r="C26" s="45" t="s">
        <v>83</v>
      </c>
      <c r="D26" s="45" t="s">
        <v>116</v>
      </c>
      <c r="E26" s="53">
        <v>5.52</v>
      </c>
      <c r="F26" s="54">
        <v>5.28</v>
      </c>
      <c r="G26" s="54">
        <v>5.17</v>
      </c>
      <c r="H26" s="54">
        <v>4.6900000000000004</v>
      </c>
      <c r="I26" s="54">
        <v>4.87</v>
      </c>
      <c r="J26" s="54">
        <v>4.8600000000000003</v>
      </c>
      <c r="K26" s="54">
        <v>4.66</v>
      </c>
      <c r="L26" s="54">
        <v>4.0999999999999996</v>
      </c>
      <c r="M26" s="54">
        <v>4.62</v>
      </c>
      <c r="N26" s="55">
        <v>4.0999999999999996</v>
      </c>
      <c r="O26" s="46"/>
    </row>
    <row r="27" spans="1:15" s="47" customFormat="1">
      <c r="A27" s="46"/>
      <c r="B27" s="52">
        <f t="shared" si="0"/>
        <v>23</v>
      </c>
      <c r="C27" s="45" t="s">
        <v>84</v>
      </c>
      <c r="D27" s="45" t="s">
        <v>116</v>
      </c>
      <c r="E27" s="53">
        <v>4.8899999999999997</v>
      </c>
      <c r="F27" s="54">
        <v>4.75</v>
      </c>
      <c r="G27" s="54">
        <v>5.0199999999999996</v>
      </c>
      <c r="H27" s="54">
        <v>5.14</v>
      </c>
      <c r="I27" s="54">
        <v>4.6500000000000004</v>
      </c>
      <c r="J27" s="54">
        <v>4.96</v>
      </c>
      <c r="K27" s="54">
        <v>4.17</v>
      </c>
      <c r="L27" s="54">
        <v>3.89</v>
      </c>
      <c r="M27" s="54">
        <v>4.6100000000000003</v>
      </c>
      <c r="N27" s="55">
        <v>4.01</v>
      </c>
      <c r="O27" s="46"/>
    </row>
    <row r="28" spans="1:15" s="47" customFormat="1">
      <c r="A28" s="46"/>
      <c r="B28" s="52">
        <f t="shared" si="0"/>
        <v>24</v>
      </c>
      <c r="C28" s="45" t="s">
        <v>88</v>
      </c>
      <c r="D28" s="45" t="s">
        <v>116</v>
      </c>
      <c r="E28" s="53">
        <v>6.46</v>
      </c>
      <c r="F28" s="54">
        <v>6.88</v>
      </c>
      <c r="G28" s="54">
        <v>6.93</v>
      </c>
      <c r="H28" s="54">
        <v>6.74</v>
      </c>
      <c r="I28" s="54">
        <v>6.52</v>
      </c>
      <c r="J28" s="54">
        <v>6.14</v>
      </c>
      <c r="K28" s="54">
        <v>6.64</v>
      </c>
      <c r="L28" s="54">
        <v>5.81</v>
      </c>
      <c r="M28" s="54">
        <v>6.14</v>
      </c>
      <c r="N28" s="55">
        <v>6.59</v>
      </c>
      <c r="O28" s="46"/>
    </row>
    <row r="29" spans="1:15" s="47" customFormat="1">
      <c r="A29" s="46"/>
      <c r="B29" s="52">
        <f t="shared" si="0"/>
        <v>25</v>
      </c>
      <c r="C29" s="45" t="s">
        <v>89</v>
      </c>
      <c r="D29" s="45" t="s">
        <v>167</v>
      </c>
      <c r="E29" s="53">
        <v>6.42</v>
      </c>
      <c r="F29" s="54">
        <v>6.79</v>
      </c>
      <c r="G29" s="54">
        <v>7.26</v>
      </c>
      <c r="H29" s="54">
        <v>6.68</v>
      </c>
      <c r="I29" s="54">
        <v>6.48</v>
      </c>
      <c r="J29" s="54">
        <v>6.32</v>
      </c>
      <c r="K29" s="54">
        <v>5.85</v>
      </c>
      <c r="L29" s="54">
        <v>5.14</v>
      </c>
      <c r="M29" s="54">
        <v>6.21</v>
      </c>
      <c r="N29" s="55">
        <v>5.55</v>
      </c>
      <c r="O29" s="46"/>
    </row>
    <row r="30" spans="1:15" s="47" customFormat="1">
      <c r="A30" s="46"/>
      <c r="B30" s="52">
        <f t="shared" si="0"/>
        <v>26</v>
      </c>
      <c r="C30" s="45" t="s">
        <v>90</v>
      </c>
      <c r="D30" s="45" t="s">
        <v>167</v>
      </c>
      <c r="E30" s="53">
        <v>5.89</v>
      </c>
      <c r="F30" s="54">
        <v>6.51</v>
      </c>
      <c r="G30" s="54">
        <v>6.46</v>
      </c>
      <c r="H30" s="54">
        <v>6.31</v>
      </c>
      <c r="I30" s="54">
        <v>5.76</v>
      </c>
      <c r="J30" s="54">
        <v>5.54</v>
      </c>
      <c r="K30" s="54">
        <v>4.38</v>
      </c>
      <c r="L30" s="54">
        <v>4.51</v>
      </c>
      <c r="M30" s="54">
        <v>5.75</v>
      </c>
      <c r="N30" s="55">
        <v>5.1100000000000003</v>
      </c>
      <c r="O30" s="46"/>
    </row>
    <row r="31" spans="1:15" s="47" customFormat="1">
      <c r="A31" s="46"/>
      <c r="B31" s="52">
        <f t="shared" si="0"/>
        <v>27</v>
      </c>
      <c r="C31" s="45" t="s">
        <v>91</v>
      </c>
      <c r="D31" s="45" t="s">
        <v>167</v>
      </c>
      <c r="E31" s="53">
        <v>4.16</v>
      </c>
      <c r="F31" s="54">
        <v>4.7300000000000004</v>
      </c>
      <c r="G31" s="54">
        <v>5.73</v>
      </c>
      <c r="H31" s="54">
        <v>5.79</v>
      </c>
      <c r="I31" s="54">
        <v>5.29</v>
      </c>
      <c r="J31" s="54">
        <v>3.35</v>
      </c>
      <c r="K31" s="54">
        <v>4.16</v>
      </c>
      <c r="L31" s="54">
        <v>4.33</v>
      </c>
      <c r="M31" s="54">
        <v>5.49</v>
      </c>
      <c r="N31" s="55">
        <v>4.72</v>
      </c>
      <c r="O31" s="46"/>
    </row>
    <row r="32" spans="1:15" s="47" customFormat="1">
      <c r="A32" s="46"/>
      <c r="B32" s="52">
        <f t="shared" si="0"/>
        <v>28</v>
      </c>
      <c r="C32" s="45" t="s">
        <v>92</v>
      </c>
      <c r="D32" s="45" t="s">
        <v>167</v>
      </c>
      <c r="E32" s="53">
        <v>5.99</v>
      </c>
      <c r="F32" s="54">
        <v>6.1</v>
      </c>
      <c r="G32" s="54">
        <v>5.84</v>
      </c>
      <c r="H32" s="54">
        <v>5.49</v>
      </c>
      <c r="I32" s="54">
        <v>4.82</v>
      </c>
      <c r="J32" s="54">
        <v>5.04</v>
      </c>
      <c r="K32" s="54">
        <v>4.4400000000000004</v>
      </c>
      <c r="L32" s="54">
        <v>4.09</v>
      </c>
      <c r="M32" s="54">
        <v>5.01</v>
      </c>
      <c r="N32" s="55">
        <v>4.3099999999999996</v>
      </c>
      <c r="O32" s="46"/>
    </row>
    <row r="33" spans="1:15" s="47" customFormat="1">
      <c r="A33" s="46"/>
      <c r="B33" s="52">
        <f t="shared" si="0"/>
        <v>29</v>
      </c>
      <c r="C33" s="45" t="s">
        <v>93</v>
      </c>
      <c r="D33" s="45" t="s">
        <v>167</v>
      </c>
      <c r="E33" s="53">
        <v>6.97</v>
      </c>
      <c r="F33" s="54">
        <v>5.84</v>
      </c>
      <c r="G33" s="54">
        <v>5.47</v>
      </c>
      <c r="H33" s="54">
        <v>4.58</v>
      </c>
      <c r="I33" s="54">
        <v>4.75</v>
      </c>
      <c r="J33" s="54">
        <v>6.71</v>
      </c>
      <c r="K33" s="54">
        <v>5.9</v>
      </c>
      <c r="L33" s="54">
        <v>5.08</v>
      </c>
      <c r="M33" s="54">
        <v>4.87</v>
      </c>
      <c r="N33" s="55">
        <v>5.01</v>
      </c>
      <c r="O33" s="46"/>
    </row>
    <row r="34" spans="1:15" s="47" customFormat="1">
      <c r="A34" s="46"/>
      <c r="B34" s="52">
        <f t="shared" si="0"/>
        <v>30</v>
      </c>
      <c r="C34" s="45" t="s">
        <v>94</v>
      </c>
      <c r="D34" s="45" t="s">
        <v>167</v>
      </c>
      <c r="E34" s="53">
        <v>7.15</v>
      </c>
      <c r="F34" s="54">
        <v>6.76</v>
      </c>
      <c r="G34" s="54">
        <v>6.56</v>
      </c>
      <c r="H34" s="54">
        <v>5.73</v>
      </c>
      <c r="I34" s="54">
        <v>5.13</v>
      </c>
      <c r="J34" s="54">
        <v>6.99</v>
      </c>
      <c r="K34" s="54">
        <v>6.27</v>
      </c>
      <c r="L34" s="54">
        <v>5.75</v>
      </c>
      <c r="M34" s="54">
        <v>5.58</v>
      </c>
      <c r="N34" s="55">
        <v>4.9800000000000004</v>
      </c>
      <c r="O34" s="46"/>
    </row>
    <row r="35" spans="1:15" s="47" customFormat="1">
      <c r="A35" s="46"/>
      <c r="B35" s="52">
        <f t="shared" si="0"/>
        <v>31</v>
      </c>
      <c r="C35" s="45" t="s">
        <v>95</v>
      </c>
      <c r="D35" s="45" t="s">
        <v>167</v>
      </c>
      <c r="E35" s="53">
        <v>5.38</v>
      </c>
      <c r="F35" s="54">
        <v>5.74</v>
      </c>
      <c r="G35" s="54">
        <v>5.87</v>
      </c>
      <c r="H35" s="54">
        <v>5.16</v>
      </c>
      <c r="I35" s="54">
        <v>5.15</v>
      </c>
      <c r="J35" s="54">
        <v>5.33</v>
      </c>
      <c r="K35" s="54">
        <v>4.8899999999999997</v>
      </c>
      <c r="L35" s="54">
        <v>4.71</v>
      </c>
      <c r="M35" s="54">
        <v>5.28</v>
      </c>
      <c r="N35" s="55">
        <v>4.96</v>
      </c>
      <c r="O35" s="46"/>
    </row>
    <row r="36" spans="1:15" s="47" customFormat="1">
      <c r="A36" s="46"/>
      <c r="B36" s="52">
        <f t="shared" si="0"/>
        <v>32</v>
      </c>
      <c r="C36" s="45" t="s">
        <v>96</v>
      </c>
      <c r="D36" s="45" t="s">
        <v>167</v>
      </c>
      <c r="E36" s="53">
        <v>7.38</v>
      </c>
      <c r="F36" s="54">
        <v>7.84</v>
      </c>
      <c r="G36" s="54">
        <v>8.0399999999999991</v>
      </c>
      <c r="H36" s="54">
        <v>7.58</v>
      </c>
      <c r="I36" s="54">
        <v>7.25</v>
      </c>
      <c r="J36" s="54">
        <v>6.68</v>
      </c>
      <c r="K36" s="54">
        <v>6.31</v>
      </c>
      <c r="L36" s="54">
        <v>6.29</v>
      </c>
      <c r="M36" s="54">
        <v>6.68</v>
      </c>
      <c r="N36" s="55">
        <v>6.14</v>
      </c>
      <c r="O36" s="46"/>
    </row>
    <row r="37" spans="1:15" s="47" customFormat="1">
      <c r="A37" s="46"/>
      <c r="B37" s="52">
        <f t="shared" si="0"/>
        <v>33</v>
      </c>
      <c r="C37" s="45" t="s">
        <v>97</v>
      </c>
      <c r="D37" s="45" t="s">
        <v>167</v>
      </c>
      <c r="E37" s="53">
        <v>7</v>
      </c>
      <c r="F37" s="54">
        <v>6.52</v>
      </c>
      <c r="G37" s="54">
        <v>6.49</v>
      </c>
      <c r="H37" s="54">
        <v>5.9</v>
      </c>
      <c r="I37" s="54">
        <v>5.6</v>
      </c>
      <c r="J37" s="54">
        <v>6.58</v>
      </c>
      <c r="K37" s="54">
        <v>5.94</v>
      </c>
      <c r="L37" s="54">
        <v>5.0199999999999996</v>
      </c>
      <c r="M37" s="54">
        <v>5.71</v>
      </c>
      <c r="N37" s="55">
        <v>5.14</v>
      </c>
      <c r="O37" s="46"/>
    </row>
    <row r="38" spans="1:15" s="47" customFormat="1">
      <c r="A38" s="46"/>
      <c r="B38" s="52">
        <f t="shared" si="0"/>
        <v>34</v>
      </c>
      <c r="C38" s="45" t="s">
        <v>98</v>
      </c>
      <c r="D38" s="45" t="s">
        <v>168</v>
      </c>
      <c r="E38" s="53">
        <v>5.81</v>
      </c>
      <c r="F38" s="54">
        <v>6.66</v>
      </c>
      <c r="G38" s="54">
        <v>7.28</v>
      </c>
      <c r="H38" s="54">
        <v>6.54</v>
      </c>
      <c r="I38" s="54">
        <v>7.38</v>
      </c>
      <c r="J38" s="54">
        <v>5.73</v>
      </c>
      <c r="K38" s="54">
        <v>6.1</v>
      </c>
      <c r="L38" s="54">
        <v>6.29</v>
      </c>
      <c r="M38" s="54">
        <v>6.43</v>
      </c>
      <c r="N38" s="55">
        <v>7.06</v>
      </c>
      <c r="O38" s="46"/>
    </row>
    <row r="39" spans="1:15" s="47" customFormat="1">
      <c r="A39" s="46"/>
      <c r="B39" s="52">
        <f t="shared" si="0"/>
        <v>35</v>
      </c>
      <c r="C39" s="45" t="s">
        <v>99</v>
      </c>
      <c r="D39" s="45" t="s">
        <v>168</v>
      </c>
      <c r="E39" s="53">
        <v>3.32</v>
      </c>
      <c r="F39" s="54">
        <v>4.09</v>
      </c>
      <c r="G39" s="54">
        <v>5.13</v>
      </c>
      <c r="H39" s="54">
        <v>5.52</v>
      </c>
      <c r="I39" s="54">
        <v>5.24</v>
      </c>
      <c r="J39" s="54">
        <v>3.27</v>
      </c>
      <c r="K39" s="54">
        <v>3.74</v>
      </c>
      <c r="L39" s="54">
        <v>4.3499999999999996</v>
      </c>
      <c r="M39" s="54">
        <v>4.92</v>
      </c>
      <c r="N39" s="55">
        <v>5.22</v>
      </c>
      <c r="O39" s="46"/>
    </row>
    <row r="40" spans="1:15" s="47" customFormat="1">
      <c r="A40" s="46"/>
      <c r="B40" s="52">
        <f t="shared" si="0"/>
        <v>36</v>
      </c>
      <c r="C40" s="45" t="s">
        <v>100</v>
      </c>
      <c r="D40" s="45" t="s">
        <v>168</v>
      </c>
      <c r="E40" s="53">
        <v>4.97</v>
      </c>
      <c r="F40" s="54">
        <v>4.67</v>
      </c>
      <c r="G40" s="54">
        <v>5.16</v>
      </c>
      <c r="H40" s="54">
        <v>5.26</v>
      </c>
      <c r="I40" s="54">
        <v>6.04</v>
      </c>
      <c r="J40" s="54">
        <v>4.8600000000000003</v>
      </c>
      <c r="K40" s="54">
        <v>4.43</v>
      </c>
      <c r="L40" s="54">
        <v>4.62</v>
      </c>
      <c r="M40" s="54">
        <v>5.85</v>
      </c>
      <c r="N40" s="55">
        <v>6.05</v>
      </c>
      <c r="O40" s="46"/>
    </row>
    <row r="41" spans="1:15" s="47" customFormat="1">
      <c r="A41" s="46"/>
      <c r="B41" s="52">
        <f t="shared" si="0"/>
        <v>37</v>
      </c>
      <c r="C41" s="45" t="s">
        <v>101</v>
      </c>
      <c r="D41" s="45" t="s">
        <v>168</v>
      </c>
      <c r="E41" s="53">
        <v>3.83</v>
      </c>
      <c r="F41" s="54">
        <v>3.84</v>
      </c>
      <c r="G41" s="54">
        <v>4.47</v>
      </c>
      <c r="H41" s="54">
        <v>4.29</v>
      </c>
      <c r="I41" s="54">
        <v>5.37</v>
      </c>
      <c r="J41" s="54">
        <v>3.97</v>
      </c>
      <c r="K41" s="54">
        <v>3.73</v>
      </c>
      <c r="L41" s="54">
        <v>3.88</v>
      </c>
      <c r="M41" s="54">
        <v>5.08</v>
      </c>
      <c r="N41" s="55">
        <v>5.5</v>
      </c>
      <c r="O41" s="46"/>
    </row>
    <row r="42" spans="1:15" s="47" customFormat="1">
      <c r="A42" s="46"/>
      <c r="B42" s="52">
        <f t="shared" si="0"/>
        <v>38</v>
      </c>
      <c r="C42" s="45" t="s">
        <v>102</v>
      </c>
      <c r="D42" s="45" t="s">
        <v>168</v>
      </c>
      <c r="E42" s="53">
        <v>6.12</v>
      </c>
      <c r="F42" s="54">
        <v>6.57</v>
      </c>
      <c r="G42" s="54">
        <v>6.66</v>
      </c>
      <c r="H42" s="54">
        <v>7.02</v>
      </c>
      <c r="I42" s="54">
        <v>6.97</v>
      </c>
      <c r="J42" s="54">
        <v>5.4</v>
      </c>
      <c r="K42" s="54">
        <v>4.76</v>
      </c>
      <c r="L42" s="54">
        <v>3.72</v>
      </c>
      <c r="M42" s="54">
        <v>5.33</v>
      </c>
      <c r="N42" s="55">
        <v>6.09</v>
      </c>
      <c r="O42" s="46"/>
    </row>
    <row r="43" spans="1:15" s="47" customFormat="1">
      <c r="A43" s="46"/>
      <c r="B43" s="52">
        <f t="shared" si="0"/>
        <v>39</v>
      </c>
      <c r="C43" s="45" t="s">
        <v>103</v>
      </c>
      <c r="D43" s="45" t="s">
        <v>168</v>
      </c>
      <c r="E43" s="53">
        <v>4.1399999999999997</v>
      </c>
      <c r="F43" s="54">
        <v>4.28</v>
      </c>
      <c r="G43" s="54">
        <v>5.6</v>
      </c>
      <c r="H43" s="54">
        <v>4.74</v>
      </c>
      <c r="I43" s="54">
        <v>5.53</v>
      </c>
      <c r="J43" s="54">
        <v>3.99</v>
      </c>
      <c r="K43" s="54">
        <v>4.3499999999999996</v>
      </c>
      <c r="L43" s="54">
        <v>4.25</v>
      </c>
      <c r="M43" s="54">
        <v>4.95</v>
      </c>
      <c r="N43" s="55">
        <v>5.17</v>
      </c>
      <c r="O43" s="46"/>
    </row>
    <row r="44" spans="1:15" s="47" customFormat="1">
      <c r="A44" s="46"/>
      <c r="B44" s="52">
        <f t="shared" si="0"/>
        <v>40</v>
      </c>
      <c r="C44" s="45" t="s">
        <v>104</v>
      </c>
      <c r="D44" s="45" t="s">
        <v>168</v>
      </c>
      <c r="E44" s="53">
        <v>4.57</v>
      </c>
      <c r="F44" s="54">
        <v>4.6399999999999997</v>
      </c>
      <c r="G44" s="54">
        <v>5.8</v>
      </c>
      <c r="H44" s="54">
        <v>4.5</v>
      </c>
      <c r="I44" s="54">
        <v>5.67</v>
      </c>
      <c r="J44" s="54">
        <v>4.2</v>
      </c>
      <c r="K44" s="54">
        <v>4.97</v>
      </c>
      <c r="L44" s="54">
        <v>4.57</v>
      </c>
      <c r="M44" s="54">
        <v>4.92</v>
      </c>
      <c r="N44" s="55">
        <v>5.35</v>
      </c>
      <c r="O44" s="46"/>
    </row>
    <row r="45" spans="1:15" s="47" customFormat="1">
      <c r="A45" s="46"/>
      <c r="B45" s="52">
        <f t="shared" si="0"/>
        <v>41</v>
      </c>
      <c r="C45" s="45" t="s">
        <v>105</v>
      </c>
      <c r="D45" s="45" t="s">
        <v>168</v>
      </c>
      <c r="E45" s="53">
        <v>4.34</v>
      </c>
      <c r="F45" s="54">
        <v>5.1100000000000003</v>
      </c>
      <c r="G45" s="54">
        <v>6.85</v>
      </c>
      <c r="H45" s="54">
        <v>6.34</v>
      </c>
      <c r="I45" s="54">
        <v>6.58</v>
      </c>
      <c r="J45" s="54">
        <v>3.6</v>
      </c>
      <c r="K45" s="54">
        <v>5.13</v>
      </c>
      <c r="L45" s="54">
        <v>5.67</v>
      </c>
      <c r="M45" s="54">
        <v>5.79</v>
      </c>
      <c r="N45" s="55">
        <v>5.97</v>
      </c>
      <c r="O45" s="46"/>
    </row>
    <row r="46" spans="1:15" s="47" customFormat="1">
      <c r="A46" s="46"/>
      <c r="B46" s="52">
        <f t="shared" si="0"/>
        <v>42</v>
      </c>
      <c r="C46" s="45" t="s">
        <v>106</v>
      </c>
      <c r="D46" s="45" t="s">
        <v>168</v>
      </c>
      <c r="E46" s="53">
        <v>4.97</v>
      </c>
      <c r="F46" s="54">
        <v>5.0599999999999996</v>
      </c>
      <c r="G46" s="54">
        <v>6.13</v>
      </c>
      <c r="H46" s="54">
        <v>6.35</v>
      </c>
      <c r="I46" s="54">
        <v>6.96</v>
      </c>
      <c r="J46" s="54">
        <v>4.74</v>
      </c>
      <c r="K46" s="54">
        <v>5.04</v>
      </c>
      <c r="L46" s="54">
        <v>5.54</v>
      </c>
      <c r="M46" s="54">
        <v>5.73</v>
      </c>
      <c r="N46" s="55">
        <v>6.51</v>
      </c>
      <c r="O46" s="46"/>
    </row>
    <row r="47" spans="1:15" s="47" customFormat="1">
      <c r="A47" s="46"/>
      <c r="B47" s="52">
        <f t="shared" si="0"/>
        <v>43</v>
      </c>
      <c r="C47" s="45" t="s">
        <v>107</v>
      </c>
      <c r="D47" s="45" t="s">
        <v>168</v>
      </c>
      <c r="E47" s="53">
        <v>5.83</v>
      </c>
      <c r="F47" s="54">
        <v>5.34</v>
      </c>
      <c r="G47" s="54">
        <v>5.89</v>
      </c>
      <c r="H47" s="54">
        <v>5.8</v>
      </c>
      <c r="I47" s="54">
        <v>5.07</v>
      </c>
      <c r="J47" s="54">
        <v>6.01</v>
      </c>
      <c r="K47" s="54">
        <v>5.23</v>
      </c>
      <c r="L47" s="54">
        <v>5.42</v>
      </c>
      <c r="M47" s="54">
        <v>5.99</v>
      </c>
      <c r="N47" s="55">
        <v>6.31</v>
      </c>
      <c r="O47" s="46"/>
    </row>
    <row r="48" spans="1:15" s="47" customFormat="1">
      <c r="A48" s="46"/>
      <c r="B48" s="52">
        <f t="shared" si="0"/>
        <v>44</v>
      </c>
      <c r="C48" s="45" t="s">
        <v>108</v>
      </c>
      <c r="D48" s="45" t="s">
        <v>168</v>
      </c>
      <c r="E48" s="53">
        <v>5.27</v>
      </c>
      <c r="F48" s="54">
        <v>4.3099999999999996</v>
      </c>
      <c r="G48" s="54">
        <v>4.6500000000000004</v>
      </c>
      <c r="H48" s="54">
        <v>3.73</v>
      </c>
      <c r="I48" s="54">
        <v>3.72</v>
      </c>
      <c r="J48" s="54">
        <v>5.29</v>
      </c>
      <c r="K48" s="54">
        <v>3.71</v>
      </c>
      <c r="L48" s="54">
        <v>3.19</v>
      </c>
      <c r="M48" s="54">
        <v>3.5</v>
      </c>
      <c r="N48" s="55">
        <v>3.35</v>
      </c>
      <c r="O48" s="46"/>
    </row>
    <row r="49" spans="1:15" s="47" customFormat="1">
      <c r="A49" s="46"/>
      <c r="B49" s="52">
        <f t="shared" si="0"/>
        <v>45</v>
      </c>
      <c r="C49" s="45" t="s">
        <v>109</v>
      </c>
      <c r="D49" s="45" t="s">
        <v>169</v>
      </c>
      <c r="E49" s="53">
        <v>5.31</v>
      </c>
      <c r="F49" s="54">
        <v>4.88</v>
      </c>
      <c r="G49" s="54">
        <v>5.35</v>
      </c>
      <c r="H49" s="54">
        <v>5.47</v>
      </c>
      <c r="I49" s="54">
        <v>5.63</v>
      </c>
      <c r="J49" s="54">
        <v>4.37</v>
      </c>
      <c r="K49" s="54">
        <v>3.79</v>
      </c>
      <c r="L49" s="54">
        <v>3.67</v>
      </c>
      <c r="M49" s="54">
        <v>4</v>
      </c>
      <c r="N49" s="55">
        <v>4.24</v>
      </c>
      <c r="O49" s="46"/>
    </row>
    <row r="50" spans="1:15" s="47" customFormat="1">
      <c r="A50" s="46"/>
      <c r="B50" s="52">
        <f t="shared" si="0"/>
        <v>46</v>
      </c>
      <c r="C50" s="45" t="s">
        <v>110</v>
      </c>
      <c r="D50" s="45" t="s">
        <v>169</v>
      </c>
      <c r="E50" s="53">
        <v>6.47</v>
      </c>
      <c r="F50" s="54">
        <v>6</v>
      </c>
      <c r="G50" s="54">
        <v>6.68</v>
      </c>
      <c r="H50" s="54">
        <v>6.88</v>
      </c>
      <c r="I50" s="54">
        <v>7.08</v>
      </c>
      <c r="J50" s="54">
        <v>6.29</v>
      </c>
      <c r="K50" s="54">
        <v>6.48</v>
      </c>
      <c r="L50" s="54">
        <v>6.28</v>
      </c>
      <c r="M50" s="54">
        <v>6.67</v>
      </c>
      <c r="N50" s="55">
        <v>7.31</v>
      </c>
      <c r="O50" s="46"/>
    </row>
    <row r="51" spans="1:15" s="47" customFormat="1">
      <c r="A51" s="46"/>
      <c r="B51" s="52">
        <f t="shared" si="0"/>
        <v>47</v>
      </c>
      <c r="C51" s="45" t="s">
        <v>111</v>
      </c>
      <c r="D51" s="45" t="s">
        <v>169</v>
      </c>
      <c r="E51" s="53">
        <v>7.22</v>
      </c>
      <c r="F51" s="54">
        <v>6.59</v>
      </c>
      <c r="G51" s="54">
        <v>6.6</v>
      </c>
      <c r="H51" s="54">
        <v>6.38</v>
      </c>
      <c r="I51" s="54">
        <v>6.34</v>
      </c>
      <c r="J51" s="54">
        <v>6.66</v>
      </c>
      <c r="K51" s="54">
        <v>6.33</v>
      </c>
      <c r="L51" s="54">
        <v>6.53</v>
      </c>
      <c r="M51" s="54">
        <v>5.88</v>
      </c>
      <c r="N51" s="55">
        <v>6.46</v>
      </c>
      <c r="O51" s="46"/>
    </row>
    <row r="52" spans="1:15" s="47" customFormat="1">
      <c r="A52" s="46"/>
      <c r="B52" s="52">
        <f t="shared" si="0"/>
        <v>48</v>
      </c>
      <c r="C52" s="45" t="s">
        <v>112</v>
      </c>
      <c r="D52" s="45" t="s">
        <v>169</v>
      </c>
      <c r="E52" s="53">
        <v>6.74</v>
      </c>
      <c r="F52" s="54">
        <v>6.59</v>
      </c>
      <c r="G52" s="54">
        <v>6.61</v>
      </c>
      <c r="H52" s="54">
        <v>6.88</v>
      </c>
      <c r="I52" s="54">
        <v>6.44</v>
      </c>
      <c r="J52" s="54">
        <v>6.48</v>
      </c>
      <c r="K52" s="54">
        <v>6.38</v>
      </c>
      <c r="L52" s="54">
        <v>6.09</v>
      </c>
      <c r="M52" s="54">
        <v>6.03</v>
      </c>
      <c r="N52" s="55">
        <v>6.52</v>
      </c>
      <c r="O52" s="46"/>
    </row>
    <row r="53" spans="1:15" s="47" customFormat="1">
      <c r="A53" s="46"/>
      <c r="B53" s="52">
        <f t="shared" si="0"/>
        <v>49</v>
      </c>
      <c r="C53" s="45" t="s">
        <v>113</v>
      </c>
      <c r="D53" s="45" t="s">
        <v>169</v>
      </c>
      <c r="E53" s="53">
        <v>6.76</v>
      </c>
      <c r="F53" s="54">
        <v>6.36</v>
      </c>
      <c r="G53" s="54">
        <v>6.33</v>
      </c>
      <c r="H53" s="54">
        <v>5.82</v>
      </c>
      <c r="I53" s="54">
        <v>5.1100000000000003</v>
      </c>
      <c r="J53" s="54">
        <v>6.05</v>
      </c>
      <c r="K53" s="54">
        <v>5.81</v>
      </c>
      <c r="L53" s="54">
        <v>5.47</v>
      </c>
      <c r="M53" s="54">
        <v>5.42</v>
      </c>
      <c r="N53" s="55">
        <v>4.88</v>
      </c>
      <c r="O53" s="46"/>
    </row>
    <row r="54" spans="1:15" s="47" customFormat="1">
      <c r="A54" s="46"/>
      <c r="B54" s="52">
        <f t="shared" si="0"/>
        <v>50</v>
      </c>
      <c r="C54" s="45" t="s">
        <v>114</v>
      </c>
      <c r="D54" s="45" t="s">
        <v>169</v>
      </c>
      <c r="E54" s="53">
        <v>7.16</v>
      </c>
      <c r="F54" s="54">
        <v>6.39</v>
      </c>
      <c r="G54" s="54">
        <v>6.21</v>
      </c>
      <c r="H54" s="54">
        <v>5.61</v>
      </c>
      <c r="I54" s="54">
        <v>5.85</v>
      </c>
      <c r="J54" s="54">
        <v>6.67</v>
      </c>
      <c r="K54" s="54">
        <v>6.53</v>
      </c>
      <c r="L54" s="54">
        <v>6.04</v>
      </c>
      <c r="M54" s="54">
        <v>5.96</v>
      </c>
      <c r="N54" s="55">
        <v>5.8</v>
      </c>
      <c r="O54" s="46"/>
    </row>
    <row r="55" spans="1:15" s="47" customFormat="1">
      <c r="A55" s="46"/>
      <c r="B55" s="52">
        <f t="shared" si="0"/>
        <v>51</v>
      </c>
      <c r="C55" s="45" t="s">
        <v>117</v>
      </c>
      <c r="D55" s="45" t="s">
        <v>170</v>
      </c>
      <c r="E55" s="53">
        <v>4.4400000000000004</v>
      </c>
      <c r="F55" s="54">
        <v>5.32</v>
      </c>
      <c r="G55" s="54">
        <v>5.47</v>
      </c>
      <c r="H55" s="54">
        <v>5.55</v>
      </c>
      <c r="I55" s="54">
        <v>5.8</v>
      </c>
      <c r="J55" s="54">
        <v>5</v>
      </c>
      <c r="K55" s="54">
        <v>5.98</v>
      </c>
      <c r="L55" s="54">
        <v>6.32</v>
      </c>
      <c r="M55" s="54">
        <v>5.79</v>
      </c>
      <c r="N55" s="55">
        <v>6.22</v>
      </c>
      <c r="O55" s="46"/>
    </row>
    <row r="56" spans="1:15" s="47" customFormat="1">
      <c r="A56" s="46"/>
      <c r="B56" s="52">
        <f t="shared" si="0"/>
        <v>52</v>
      </c>
      <c r="C56" s="45" t="s">
        <v>118</v>
      </c>
      <c r="D56" s="45" t="s">
        <v>170</v>
      </c>
      <c r="E56" s="53">
        <v>5.1100000000000003</v>
      </c>
      <c r="F56" s="54">
        <v>4.4800000000000004</v>
      </c>
      <c r="G56" s="54">
        <v>6.07</v>
      </c>
      <c r="H56" s="54">
        <v>6.46</v>
      </c>
      <c r="I56" s="54">
        <v>6.45</v>
      </c>
      <c r="J56" s="54">
        <v>5.25</v>
      </c>
      <c r="K56" s="54">
        <v>5.56</v>
      </c>
      <c r="L56" s="54">
        <v>6.13</v>
      </c>
      <c r="M56" s="54">
        <v>6.4</v>
      </c>
      <c r="N56" s="55">
        <v>6.7</v>
      </c>
      <c r="O56" s="46"/>
    </row>
    <row r="57" spans="1:15" s="47" customFormat="1">
      <c r="A57" s="46"/>
      <c r="B57" s="52">
        <f t="shared" si="0"/>
        <v>53</v>
      </c>
      <c r="C57" s="45" t="s">
        <v>119</v>
      </c>
      <c r="D57" s="45" t="s">
        <v>170</v>
      </c>
      <c r="E57" s="53">
        <v>4.54</v>
      </c>
      <c r="F57" s="54">
        <v>4.5</v>
      </c>
      <c r="G57" s="54">
        <v>4.5999999999999996</v>
      </c>
      <c r="H57" s="54">
        <v>4.88</v>
      </c>
      <c r="I57" s="54">
        <v>5.03</v>
      </c>
      <c r="J57" s="54">
        <v>4.66</v>
      </c>
      <c r="K57" s="54">
        <v>5.23</v>
      </c>
      <c r="L57" s="54">
        <v>5.12</v>
      </c>
      <c r="M57" s="54">
        <v>5.41</v>
      </c>
      <c r="N57" s="55">
        <v>5.54</v>
      </c>
      <c r="O57" s="46"/>
    </row>
    <row r="58" spans="1:15" s="47" customFormat="1">
      <c r="A58" s="46"/>
      <c r="B58" s="52">
        <f t="shared" si="0"/>
        <v>54</v>
      </c>
      <c r="C58" s="45" t="s">
        <v>120</v>
      </c>
      <c r="D58" s="45" t="s">
        <v>170</v>
      </c>
      <c r="E58" s="53">
        <v>4.53</v>
      </c>
      <c r="F58" s="54">
        <v>4.1500000000000004</v>
      </c>
      <c r="G58" s="54">
        <v>4.1399999999999997</v>
      </c>
      <c r="H58" s="54">
        <v>4.2699999999999996</v>
      </c>
      <c r="I58" s="54">
        <v>4.9800000000000004</v>
      </c>
      <c r="J58" s="54">
        <v>4.43</v>
      </c>
      <c r="K58" s="54">
        <v>4.12</v>
      </c>
      <c r="L58" s="54">
        <v>3.68</v>
      </c>
      <c r="M58" s="54">
        <v>4.97</v>
      </c>
      <c r="N58" s="55">
        <v>5.55</v>
      </c>
      <c r="O58" s="46"/>
    </row>
    <row r="59" spans="1:15" s="47" customFormat="1">
      <c r="A59" s="46"/>
      <c r="B59" s="52">
        <f t="shared" si="0"/>
        <v>55</v>
      </c>
      <c r="C59" s="45" t="s">
        <v>121</v>
      </c>
      <c r="D59" s="45" t="s">
        <v>170</v>
      </c>
      <c r="E59" s="53">
        <v>5.16</v>
      </c>
      <c r="F59" s="54">
        <v>5.54</v>
      </c>
      <c r="G59" s="54">
        <v>6.74</v>
      </c>
      <c r="H59" s="54">
        <v>6.82</v>
      </c>
      <c r="I59" s="54">
        <v>7.08</v>
      </c>
      <c r="J59" s="54">
        <v>5.89</v>
      </c>
      <c r="K59" s="54">
        <v>5.88</v>
      </c>
      <c r="L59" s="54">
        <v>7.25</v>
      </c>
      <c r="M59" s="54">
        <v>6.86</v>
      </c>
      <c r="N59" s="55">
        <v>7.25</v>
      </c>
      <c r="O59" s="46"/>
    </row>
    <row r="60" spans="1:15" s="47" customFormat="1">
      <c r="A60" s="46"/>
      <c r="B60" s="52">
        <f t="shared" si="0"/>
        <v>56</v>
      </c>
      <c r="C60" s="45" t="s">
        <v>122</v>
      </c>
      <c r="D60" s="45" t="s">
        <v>170</v>
      </c>
      <c r="E60" s="53">
        <v>5.33</v>
      </c>
      <c r="F60" s="54">
        <v>6.39</v>
      </c>
      <c r="G60" s="54">
        <v>5.49</v>
      </c>
      <c r="H60" s="54">
        <v>5.86</v>
      </c>
      <c r="I60" s="54">
        <v>5.68</v>
      </c>
      <c r="J60" s="54">
        <v>5.81</v>
      </c>
      <c r="K60" s="54">
        <v>5.42</v>
      </c>
      <c r="L60" s="54">
        <v>5.91</v>
      </c>
      <c r="M60" s="54">
        <v>5.71</v>
      </c>
      <c r="N60" s="55">
        <v>6.31</v>
      </c>
      <c r="O60" s="46"/>
    </row>
    <row r="61" spans="1:15" s="47" customFormat="1">
      <c r="A61" s="46"/>
      <c r="B61" s="52">
        <f t="shared" si="0"/>
        <v>57</v>
      </c>
      <c r="C61" s="45" t="s">
        <v>123</v>
      </c>
      <c r="D61" s="45" t="s">
        <v>170</v>
      </c>
      <c r="E61" s="53">
        <v>4.84</v>
      </c>
      <c r="F61" s="54">
        <v>5.58</v>
      </c>
      <c r="G61" s="54">
        <v>5.74</v>
      </c>
      <c r="H61" s="54">
        <v>5.55</v>
      </c>
      <c r="I61" s="54">
        <v>6</v>
      </c>
      <c r="J61" s="54">
        <v>5.07</v>
      </c>
      <c r="K61" s="54">
        <v>5.17</v>
      </c>
      <c r="L61" s="54">
        <v>5.72</v>
      </c>
      <c r="M61" s="54">
        <v>6.01</v>
      </c>
      <c r="N61" s="55">
        <v>6.3</v>
      </c>
      <c r="O61" s="46"/>
    </row>
    <row r="62" spans="1:15" s="47" customFormat="1">
      <c r="A62" s="46"/>
      <c r="B62" s="52">
        <f t="shared" si="0"/>
        <v>58</v>
      </c>
      <c r="C62" s="45" t="s">
        <v>124</v>
      </c>
      <c r="D62" s="45" t="s">
        <v>170</v>
      </c>
      <c r="E62" s="53">
        <v>4.6100000000000003</v>
      </c>
      <c r="F62" s="54">
        <v>3.71</v>
      </c>
      <c r="G62" s="54">
        <v>4.3499999999999996</v>
      </c>
      <c r="H62" s="54">
        <v>4.47</v>
      </c>
      <c r="I62" s="54">
        <v>4.8600000000000003</v>
      </c>
      <c r="J62" s="54">
        <v>4.33</v>
      </c>
      <c r="K62" s="54">
        <v>4.2699999999999996</v>
      </c>
      <c r="L62" s="54">
        <v>3.92</v>
      </c>
      <c r="M62" s="54">
        <v>4.9400000000000004</v>
      </c>
      <c r="N62" s="55">
        <v>5.58</v>
      </c>
      <c r="O62" s="46"/>
    </row>
    <row r="63" spans="1:15" s="47" customFormat="1">
      <c r="A63" s="46"/>
      <c r="B63" s="52">
        <f t="shared" si="0"/>
        <v>59</v>
      </c>
      <c r="C63" s="45" t="s">
        <v>125</v>
      </c>
      <c r="D63" s="45" t="s">
        <v>170</v>
      </c>
      <c r="E63" s="53">
        <v>3.51</v>
      </c>
      <c r="F63" s="54">
        <v>3.39</v>
      </c>
      <c r="G63" s="54">
        <v>4.6900000000000004</v>
      </c>
      <c r="H63" s="54">
        <v>4.6100000000000003</v>
      </c>
      <c r="I63" s="54">
        <v>4.42</v>
      </c>
      <c r="J63" s="54">
        <v>3.18</v>
      </c>
      <c r="K63" s="54">
        <v>2.93</v>
      </c>
      <c r="L63" s="54">
        <v>3.56</v>
      </c>
      <c r="M63" s="54">
        <v>4.1399999999999997</v>
      </c>
      <c r="N63" s="55">
        <v>3.61</v>
      </c>
      <c r="O63" s="46"/>
    </row>
    <row r="64" spans="1:15" s="47" customFormat="1">
      <c r="A64" s="46"/>
      <c r="B64" s="52">
        <f t="shared" si="0"/>
        <v>60</v>
      </c>
      <c r="C64" s="45" t="s">
        <v>126</v>
      </c>
      <c r="D64" s="45" t="s">
        <v>170</v>
      </c>
      <c r="E64" s="53">
        <v>5.31</v>
      </c>
      <c r="F64" s="54">
        <v>5.09</v>
      </c>
      <c r="G64" s="54">
        <v>5.1100000000000003</v>
      </c>
      <c r="H64" s="54">
        <v>4.17</v>
      </c>
      <c r="I64" s="54">
        <v>4.46</v>
      </c>
      <c r="J64" s="54">
        <v>5.25</v>
      </c>
      <c r="K64" s="54">
        <v>5.15</v>
      </c>
      <c r="L64" s="54">
        <v>4.6900000000000004</v>
      </c>
      <c r="M64" s="54">
        <v>4.41</v>
      </c>
      <c r="N64" s="55">
        <v>4.2</v>
      </c>
      <c r="O64" s="46"/>
    </row>
    <row r="65" spans="1:15" s="47" customFormat="1">
      <c r="A65" s="46"/>
      <c r="B65" s="52">
        <f t="shared" si="0"/>
        <v>61</v>
      </c>
      <c r="C65" s="45" t="s">
        <v>127</v>
      </c>
      <c r="D65" s="45" t="s">
        <v>170</v>
      </c>
      <c r="E65" s="53">
        <v>5.83</v>
      </c>
      <c r="F65" s="54">
        <v>6.38</v>
      </c>
      <c r="G65" s="54">
        <v>7.23</v>
      </c>
      <c r="H65" s="54">
        <v>5.48</v>
      </c>
      <c r="I65" s="54">
        <v>5.59</v>
      </c>
      <c r="J65" s="54">
        <v>6.46</v>
      </c>
      <c r="K65" s="54">
        <v>7.44</v>
      </c>
      <c r="L65" s="54">
        <v>7.06</v>
      </c>
      <c r="M65" s="54">
        <v>6.49</v>
      </c>
      <c r="N65" s="55">
        <v>6.13</v>
      </c>
      <c r="O65" s="46"/>
    </row>
    <row r="66" spans="1:15" s="47" customFormat="1">
      <c r="A66" s="46"/>
      <c r="B66" s="52">
        <f t="shared" si="0"/>
        <v>62</v>
      </c>
      <c r="C66" s="45" t="s">
        <v>128</v>
      </c>
      <c r="D66" s="45" t="s">
        <v>170</v>
      </c>
      <c r="E66" s="53">
        <v>4.18</v>
      </c>
      <c r="F66" s="54">
        <v>4.6100000000000003</v>
      </c>
      <c r="G66" s="54">
        <v>5.45</v>
      </c>
      <c r="H66" s="54">
        <v>4.5999999999999996</v>
      </c>
      <c r="I66" s="54">
        <v>4.67</v>
      </c>
      <c r="J66" s="54">
        <v>4.68</v>
      </c>
      <c r="K66" s="54">
        <v>4.7300000000000004</v>
      </c>
      <c r="L66" s="54">
        <v>5.04</v>
      </c>
      <c r="M66" s="54">
        <v>4.95</v>
      </c>
      <c r="N66" s="55">
        <v>5.25</v>
      </c>
      <c r="O66" s="46"/>
    </row>
    <row r="67" spans="1:15" s="47" customFormat="1">
      <c r="A67" s="46"/>
      <c r="B67" s="52">
        <f t="shared" si="0"/>
        <v>63</v>
      </c>
      <c r="C67" s="45" t="s">
        <v>129</v>
      </c>
      <c r="D67" s="45" t="s">
        <v>170</v>
      </c>
      <c r="E67" s="53">
        <v>4.5999999999999996</v>
      </c>
      <c r="F67" s="54">
        <v>5.08</v>
      </c>
      <c r="G67" s="54">
        <v>6.11</v>
      </c>
      <c r="H67" s="54">
        <v>6.02</v>
      </c>
      <c r="I67" s="54">
        <v>5.5</v>
      </c>
      <c r="J67" s="54">
        <v>4.6100000000000003</v>
      </c>
      <c r="K67" s="54">
        <v>5.74</v>
      </c>
      <c r="L67" s="54">
        <v>5.75</v>
      </c>
      <c r="M67" s="54">
        <v>6.14</v>
      </c>
      <c r="N67" s="55">
        <v>5.81</v>
      </c>
      <c r="O67" s="46"/>
    </row>
    <row r="68" spans="1:15" s="47" customFormat="1">
      <c r="A68" s="46"/>
      <c r="B68" s="52">
        <f t="shared" si="0"/>
        <v>64</v>
      </c>
      <c r="C68" s="45" t="s">
        <v>130</v>
      </c>
      <c r="D68" s="45" t="s">
        <v>170</v>
      </c>
      <c r="E68" s="53">
        <v>4.83</v>
      </c>
      <c r="F68" s="54">
        <v>5.14</v>
      </c>
      <c r="G68" s="54">
        <v>6.23</v>
      </c>
      <c r="H68" s="54">
        <v>5.88</v>
      </c>
      <c r="I68" s="54">
        <v>6.29</v>
      </c>
      <c r="J68" s="54">
        <v>5.48</v>
      </c>
      <c r="K68" s="54">
        <v>5.59</v>
      </c>
      <c r="L68" s="54">
        <v>5.58</v>
      </c>
      <c r="M68" s="54">
        <v>6.05</v>
      </c>
      <c r="N68" s="55">
        <v>5.97</v>
      </c>
      <c r="O68" s="46"/>
    </row>
    <row r="69" spans="1:15" s="47" customFormat="1">
      <c r="A69" s="46"/>
      <c r="B69" s="52">
        <f t="shared" si="0"/>
        <v>65</v>
      </c>
      <c r="C69" s="45" t="s">
        <v>131</v>
      </c>
      <c r="D69" s="45" t="s">
        <v>171</v>
      </c>
      <c r="E69" s="53">
        <v>4.55</v>
      </c>
      <c r="F69" s="54">
        <v>4.49</v>
      </c>
      <c r="G69" s="54">
        <v>4.6500000000000004</v>
      </c>
      <c r="H69" s="54">
        <v>4.9800000000000004</v>
      </c>
      <c r="I69" s="54">
        <v>5.34</v>
      </c>
      <c r="J69" s="54">
        <v>4.57</v>
      </c>
      <c r="K69" s="54">
        <v>4.0199999999999996</v>
      </c>
      <c r="L69" s="54">
        <v>4.62</v>
      </c>
      <c r="M69" s="54">
        <v>5.01</v>
      </c>
      <c r="N69" s="55">
        <v>5.59</v>
      </c>
      <c r="O69" s="46"/>
    </row>
    <row r="70" spans="1:15" s="47" customFormat="1">
      <c r="A70" s="46"/>
      <c r="B70" s="52">
        <f t="shared" si="0"/>
        <v>66</v>
      </c>
      <c r="C70" s="45" t="s">
        <v>132</v>
      </c>
      <c r="D70" s="45" t="s">
        <v>171</v>
      </c>
      <c r="E70" s="53">
        <v>4</v>
      </c>
      <c r="F70" s="54">
        <v>3.95</v>
      </c>
      <c r="G70" s="54">
        <v>5.51</v>
      </c>
      <c r="H70" s="54">
        <v>5</v>
      </c>
      <c r="I70" s="54">
        <v>5.15</v>
      </c>
      <c r="J70" s="54">
        <v>4.45</v>
      </c>
      <c r="K70" s="54">
        <v>4.63</v>
      </c>
      <c r="L70" s="54">
        <v>5.38</v>
      </c>
      <c r="M70" s="54">
        <v>4.0599999999999996</v>
      </c>
      <c r="N70" s="55">
        <v>5.22</v>
      </c>
      <c r="O70" s="46"/>
    </row>
    <row r="71" spans="1:15" s="47" customFormat="1">
      <c r="A71" s="46"/>
      <c r="B71" s="52">
        <f t="shared" ref="B71:B104" si="1">B70+1</f>
        <v>67</v>
      </c>
      <c r="C71" s="45" t="s">
        <v>133</v>
      </c>
      <c r="D71" s="45" t="s">
        <v>171</v>
      </c>
      <c r="E71" s="53">
        <v>7.6</v>
      </c>
      <c r="F71" s="54">
        <v>6.75</v>
      </c>
      <c r="G71" s="54">
        <v>7.19</v>
      </c>
      <c r="H71" s="54">
        <v>7.4</v>
      </c>
      <c r="I71" s="54">
        <v>7.29</v>
      </c>
      <c r="J71" s="54">
        <v>7.5</v>
      </c>
      <c r="K71" s="54">
        <v>7.09</v>
      </c>
      <c r="L71" s="54">
        <v>7.11</v>
      </c>
      <c r="M71" s="54">
        <v>7.69</v>
      </c>
      <c r="N71" s="55">
        <v>7.49</v>
      </c>
      <c r="O71" s="46"/>
    </row>
    <row r="72" spans="1:15" s="47" customFormat="1">
      <c r="A72" s="46"/>
      <c r="B72" s="52">
        <f t="shared" si="1"/>
        <v>68</v>
      </c>
      <c r="C72" s="45" t="s">
        <v>134</v>
      </c>
      <c r="D72" s="45" t="s">
        <v>171</v>
      </c>
      <c r="E72" s="53">
        <v>5.12</v>
      </c>
      <c r="F72" s="54">
        <v>5.31</v>
      </c>
      <c r="G72" s="54">
        <v>6.21</v>
      </c>
      <c r="H72" s="54">
        <v>6.12</v>
      </c>
      <c r="I72" s="54">
        <v>6.74</v>
      </c>
      <c r="J72" s="54">
        <v>4.99</v>
      </c>
      <c r="K72" s="54">
        <v>5.1100000000000003</v>
      </c>
      <c r="L72" s="54">
        <v>5.0599999999999996</v>
      </c>
      <c r="M72" s="54">
        <v>5.59</v>
      </c>
      <c r="N72" s="55">
        <v>5.93</v>
      </c>
      <c r="O72" s="46"/>
    </row>
    <row r="73" spans="1:15" s="47" customFormat="1">
      <c r="A73" s="46"/>
      <c r="B73" s="52">
        <f t="shared" si="1"/>
        <v>69</v>
      </c>
      <c r="C73" s="45" t="s">
        <v>135</v>
      </c>
      <c r="D73" s="45" t="s">
        <v>171</v>
      </c>
      <c r="E73" s="53">
        <v>5.66</v>
      </c>
      <c r="F73" s="54">
        <v>5.92</v>
      </c>
      <c r="G73" s="54">
        <v>6.95</v>
      </c>
      <c r="H73" s="54">
        <v>6.42</v>
      </c>
      <c r="I73" s="54">
        <v>6.55</v>
      </c>
      <c r="J73" s="54">
        <v>5.48</v>
      </c>
      <c r="K73" s="54">
        <v>6.17</v>
      </c>
      <c r="L73" s="54">
        <v>5.83</v>
      </c>
      <c r="M73" s="54">
        <v>6.09</v>
      </c>
      <c r="N73" s="55">
        <v>6.27</v>
      </c>
      <c r="O73" s="46"/>
    </row>
    <row r="74" spans="1:15" s="47" customFormat="1">
      <c r="A74" s="46"/>
      <c r="B74" s="52">
        <f t="shared" si="1"/>
        <v>70</v>
      </c>
      <c r="C74" s="45" t="s">
        <v>136</v>
      </c>
      <c r="D74" s="45" t="s">
        <v>171</v>
      </c>
      <c r="E74" s="53">
        <v>5.09</v>
      </c>
      <c r="F74" s="54">
        <v>4.6100000000000003</v>
      </c>
      <c r="G74" s="54">
        <v>5.1100000000000003</v>
      </c>
      <c r="H74" s="54">
        <v>5.0599999999999996</v>
      </c>
      <c r="I74" s="54">
        <v>5.35</v>
      </c>
      <c r="J74" s="54">
        <v>4.63</v>
      </c>
      <c r="K74" s="54">
        <v>4.4800000000000004</v>
      </c>
      <c r="L74" s="54">
        <v>4.17</v>
      </c>
      <c r="M74" s="54">
        <v>5.53</v>
      </c>
      <c r="N74" s="55">
        <v>6</v>
      </c>
      <c r="O74" s="46"/>
    </row>
    <row r="75" spans="1:15" s="47" customFormat="1">
      <c r="A75" s="46"/>
      <c r="B75" s="52">
        <f t="shared" si="1"/>
        <v>71</v>
      </c>
      <c r="C75" s="45" t="s">
        <v>137</v>
      </c>
      <c r="D75" s="45" t="s">
        <v>171</v>
      </c>
      <c r="E75" s="53">
        <v>4.97</v>
      </c>
      <c r="F75" s="54">
        <v>3.72</v>
      </c>
      <c r="G75" s="54">
        <v>4.16</v>
      </c>
      <c r="H75" s="54">
        <v>3.64</v>
      </c>
      <c r="I75" s="54">
        <v>4.3099999999999996</v>
      </c>
      <c r="J75" s="54">
        <v>4.1900000000000004</v>
      </c>
      <c r="K75" s="54">
        <v>3.49</v>
      </c>
      <c r="L75" s="54">
        <v>3.16</v>
      </c>
      <c r="M75" s="54">
        <v>3.79</v>
      </c>
      <c r="N75" s="55">
        <v>3.93</v>
      </c>
      <c r="O75" s="46"/>
    </row>
    <row r="76" spans="1:15" s="47" customFormat="1">
      <c r="A76" s="46"/>
      <c r="B76" s="52">
        <f t="shared" si="1"/>
        <v>72</v>
      </c>
      <c r="C76" s="45" t="s">
        <v>138</v>
      </c>
      <c r="D76" s="45" t="s">
        <v>172</v>
      </c>
      <c r="E76" s="53">
        <v>4.58</v>
      </c>
      <c r="F76" s="54">
        <v>4.96</v>
      </c>
      <c r="G76" s="54">
        <v>6.02</v>
      </c>
      <c r="H76" s="54">
        <v>5.43</v>
      </c>
      <c r="I76" s="54">
        <v>5.39</v>
      </c>
      <c r="J76" s="54">
        <v>4.66</v>
      </c>
      <c r="K76" s="54">
        <v>4.2300000000000004</v>
      </c>
      <c r="L76" s="54">
        <v>4.22</v>
      </c>
      <c r="M76" s="54">
        <v>4.1399999999999997</v>
      </c>
      <c r="N76" s="55">
        <v>4.3899999999999997</v>
      </c>
      <c r="O76" s="46"/>
    </row>
    <row r="77" spans="1:15" s="47" customFormat="1">
      <c r="A77" s="46"/>
      <c r="B77" s="52">
        <f t="shared" si="1"/>
        <v>73</v>
      </c>
      <c r="C77" s="45" t="s">
        <v>139</v>
      </c>
      <c r="D77" s="45" t="s">
        <v>172</v>
      </c>
      <c r="E77" s="53">
        <v>3.91</v>
      </c>
      <c r="F77" s="54">
        <v>3.91</v>
      </c>
      <c r="G77" s="54">
        <v>5.09</v>
      </c>
      <c r="H77" s="54">
        <v>5.98</v>
      </c>
      <c r="I77" s="54">
        <v>5.79</v>
      </c>
      <c r="J77" s="54">
        <v>2.83</v>
      </c>
      <c r="K77" s="54">
        <v>2.3199999999999998</v>
      </c>
      <c r="L77" s="54">
        <v>2.76</v>
      </c>
      <c r="M77" s="54">
        <v>2.75</v>
      </c>
      <c r="N77" s="55">
        <v>2.7</v>
      </c>
      <c r="O77" s="46"/>
    </row>
    <row r="78" spans="1:15" s="47" customFormat="1">
      <c r="A78" s="46"/>
      <c r="B78" s="52">
        <f t="shared" si="1"/>
        <v>74</v>
      </c>
      <c r="C78" s="45" t="s">
        <v>140</v>
      </c>
      <c r="D78" s="45" t="s">
        <v>172</v>
      </c>
      <c r="E78" s="53">
        <v>4.5599999999999996</v>
      </c>
      <c r="F78" s="54">
        <v>5.13</v>
      </c>
      <c r="G78" s="54">
        <v>6.68</v>
      </c>
      <c r="H78" s="54">
        <v>7.15</v>
      </c>
      <c r="I78" s="54">
        <v>6.45</v>
      </c>
      <c r="J78" s="54">
        <v>3.32</v>
      </c>
      <c r="K78" s="54">
        <v>3.64</v>
      </c>
      <c r="L78" s="54">
        <v>4.22</v>
      </c>
      <c r="M78" s="54">
        <v>4.28</v>
      </c>
      <c r="N78" s="55">
        <v>3.59</v>
      </c>
      <c r="O78" s="46"/>
    </row>
    <row r="79" spans="1:15" s="47" customFormat="1">
      <c r="A79" s="46"/>
      <c r="B79" s="52">
        <f t="shared" si="1"/>
        <v>75</v>
      </c>
      <c r="C79" s="45" t="s">
        <v>141</v>
      </c>
      <c r="D79" s="45" t="s">
        <v>172</v>
      </c>
      <c r="E79" s="53">
        <v>3.92</v>
      </c>
      <c r="F79" s="54">
        <v>4.1900000000000004</v>
      </c>
      <c r="G79" s="54">
        <v>4.95</v>
      </c>
      <c r="H79" s="54">
        <v>4.8499999999999996</v>
      </c>
      <c r="I79" s="54">
        <v>4.76</v>
      </c>
      <c r="J79" s="54">
        <v>2.09</v>
      </c>
      <c r="K79" s="54">
        <v>2.56</v>
      </c>
      <c r="L79" s="54">
        <v>2.66</v>
      </c>
      <c r="M79" s="54">
        <v>2.0699999999999998</v>
      </c>
      <c r="N79" s="55">
        <v>1.79</v>
      </c>
      <c r="O79" s="46"/>
    </row>
    <row r="80" spans="1:15" s="47" customFormat="1">
      <c r="A80" s="46"/>
      <c r="B80" s="52">
        <f t="shared" si="1"/>
        <v>76</v>
      </c>
      <c r="C80" s="45" t="s">
        <v>142</v>
      </c>
      <c r="D80" s="45" t="s">
        <v>173</v>
      </c>
      <c r="E80" s="53">
        <v>6.13</v>
      </c>
      <c r="F80" s="54">
        <v>6.29</v>
      </c>
      <c r="G80" s="54">
        <v>7.05</v>
      </c>
      <c r="H80" s="54">
        <v>6.76</v>
      </c>
      <c r="I80" s="54">
        <v>6.63</v>
      </c>
      <c r="J80" s="54">
        <v>6.52</v>
      </c>
      <c r="K80" s="54">
        <v>6.81</v>
      </c>
      <c r="L80" s="54">
        <v>7.21</v>
      </c>
      <c r="M80" s="54">
        <v>6.83</v>
      </c>
      <c r="N80" s="55">
        <v>7.35</v>
      </c>
      <c r="O80" s="46"/>
    </row>
    <row r="81" spans="1:15" s="47" customFormat="1">
      <c r="A81" s="46"/>
      <c r="B81" s="52">
        <f t="shared" si="1"/>
        <v>77</v>
      </c>
      <c r="C81" s="45" t="s">
        <v>143</v>
      </c>
      <c r="D81" s="45" t="s">
        <v>173</v>
      </c>
      <c r="E81" s="53">
        <v>6.08</v>
      </c>
      <c r="F81" s="54">
        <v>6.73</v>
      </c>
      <c r="G81" s="54">
        <v>6.56</v>
      </c>
      <c r="H81" s="54">
        <v>5.8</v>
      </c>
      <c r="I81" s="54">
        <v>5.48</v>
      </c>
      <c r="J81" s="54">
        <v>5.77</v>
      </c>
      <c r="K81" s="54">
        <v>6</v>
      </c>
      <c r="L81" s="54">
        <v>5.96</v>
      </c>
      <c r="M81" s="54">
        <v>5.68</v>
      </c>
      <c r="N81" s="55">
        <v>5.75</v>
      </c>
      <c r="O81" s="46"/>
    </row>
    <row r="82" spans="1:15" s="47" customFormat="1">
      <c r="A82" s="46"/>
      <c r="B82" s="52">
        <f t="shared" si="1"/>
        <v>78</v>
      </c>
      <c r="C82" s="45" t="s">
        <v>144</v>
      </c>
      <c r="D82" s="45" t="s">
        <v>173</v>
      </c>
      <c r="E82" s="53">
        <v>6.2</v>
      </c>
      <c r="F82" s="54">
        <v>6.75</v>
      </c>
      <c r="G82" s="54">
        <v>6.23</v>
      </c>
      <c r="H82" s="54">
        <v>6.58</v>
      </c>
      <c r="I82" s="54">
        <v>5.49</v>
      </c>
      <c r="J82" s="54">
        <v>5.0199999999999996</v>
      </c>
      <c r="K82" s="54">
        <v>6.31</v>
      </c>
      <c r="L82" s="54">
        <v>6.28</v>
      </c>
      <c r="M82" s="54">
        <v>6.18</v>
      </c>
      <c r="N82" s="55">
        <v>5.76</v>
      </c>
      <c r="O82" s="46"/>
    </row>
    <row r="83" spans="1:15" s="47" customFormat="1">
      <c r="A83" s="46"/>
      <c r="B83" s="52">
        <f t="shared" si="1"/>
        <v>79</v>
      </c>
      <c r="C83" s="45" t="s">
        <v>145</v>
      </c>
      <c r="D83" s="45" t="s">
        <v>173</v>
      </c>
      <c r="E83" s="53">
        <v>7.4</v>
      </c>
      <c r="F83" s="54">
        <v>7.27</v>
      </c>
      <c r="G83" s="54">
        <v>6.75</v>
      </c>
      <c r="H83" s="54">
        <v>6.7</v>
      </c>
      <c r="I83" s="54">
        <v>6.82</v>
      </c>
      <c r="J83" s="54">
        <v>6.27</v>
      </c>
      <c r="K83" s="54">
        <v>6.25</v>
      </c>
      <c r="L83" s="54">
        <v>5.04</v>
      </c>
      <c r="M83" s="54">
        <v>6.36</v>
      </c>
      <c r="N83" s="55">
        <v>5.16</v>
      </c>
      <c r="O83" s="46"/>
    </row>
    <row r="84" spans="1:15" s="47" customFormat="1">
      <c r="A84" s="46"/>
      <c r="B84" s="52">
        <f t="shared" si="1"/>
        <v>80</v>
      </c>
      <c r="C84" s="45" t="s">
        <v>146</v>
      </c>
      <c r="D84" s="45" t="s">
        <v>173</v>
      </c>
      <c r="E84" s="53">
        <v>8.0500000000000007</v>
      </c>
      <c r="F84" s="54">
        <v>6.84</v>
      </c>
      <c r="G84" s="54">
        <v>6.72</v>
      </c>
      <c r="H84" s="54">
        <v>6.34</v>
      </c>
      <c r="I84" s="54">
        <v>5.9</v>
      </c>
      <c r="J84" s="54">
        <v>7.82</v>
      </c>
      <c r="K84" s="54">
        <v>7.02</v>
      </c>
      <c r="L84" s="54">
        <v>6.29</v>
      </c>
      <c r="M84" s="54">
        <v>6.73</v>
      </c>
      <c r="N84" s="55">
        <v>6.11</v>
      </c>
      <c r="O84" s="46"/>
    </row>
    <row r="85" spans="1:15" s="47" customFormat="1">
      <c r="A85" s="46"/>
      <c r="B85" s="52">
        <f t="shared" si="1"/>
        <v>81</v>
      </c>
      <c r="C85" s="45" t="s">
        <v>147</v>
      </c>
      <c r="D85" s="45" t="s">
        <v>173</v>
      </c>
      <c r="E85" s="53">
        <v>7.8</v>
      </c>
      <c r="F85" s="54">
        <v>6.59</v>
      </c>
      <c r="G85" s="54">
        <v>6.42</v>
      </c>
      <c r="H85" s="54">
        <v>6.18</v>
      </c>
      <c r="I85" s="54">
        <v>5.78</v>
      </c>
      <c r="J85" s="54">
        <v>7.6</v>
      </c>
      <c r="K85" s="54">
        <v>6.57</v>
      </c>
      <c r="L85" s="54">
        <v>5.94</v>
      </c>
      <c r="M85" s="54">
        <v>5.91</v>
      </c>
      <c r="N85" s="55">
        <v>5.21</v>
      </c>
      <c r="O85" s="46"/>
    </row>
    <row r="86" spans="1:15" s="47" customFormat="1">
      <c r="A86" s="46"/>
      <c r="B86" s="52">
        <f t="shared" si="1"/>
        <v>82</v>
      </c>
      <c r="C86" s="45" t="s">
        <v>148</v>
      </c>
      <c r="D86" s="45" t="s">
        <v>173</v>
      </c>
      <c r="E86" s="53">
        <v>6.97</v>
      </c>
      <c r="F86" s="54">
        <v>5.31</v>
      </c>
      <c r="G86" s="54">
        <v>5.25</v>
      </c>
      <c r="H86" s="54">
        <v>4.83</v>
      </c>
      <c r="I86" s="54">
        <v>4.21</v>
      </c>
      <c r="J86" s="54">
        <v>6.73</v>
      </c>
      <c r="K86" s="54">
        <v>5.0599999999999996</v>
      </c>
      <c r="L86" s="54">
        <v>4.7300000000000004</v>
      </c>
      <c r="M86" s="54">
        <v>4.16</v>
      </c>
      <c r="N86" s="55">
        <v>4.25</v>
      </c>
      <c r="O86" s="46"/>
    </row>
    <row r="87" spans="1:15" s="47" customFormat="1">
      <c r="A87" s="46"/>
      <c r="B87" s="52">
        <f t="shared" si="1"/>
        <v>83</v>
      </c>
      <c r="C87" s="45" t="s">
        <v>149</v>
      </c>
      <c r="D87" s="45" t="s">
        <v>173</v>
      </c>
      <c r="E87" s="53">
        <v>6.87</v>
      </c>
      <c r="F87" s="54">
        <v>6.86</v>
      </c>
      <c r="G87" s="54">
        <v>6.23</v>
      </c>
      <c r="H87" s="54">
        <v>5.56</v>
      </c>
      <c r="I87" s="54">
        <v>4.96</v>
      </c>
      <c r="J87" s="54">
        <v>5.6</v>
      </c>
      <c r="K87" s="54">
        <v>5.77</v>
      </c>
      <c r="L87" s="54">
        <v>4.49</v>
      </c>
      <c r="M87" s="54">
        <v>3.87</v>
      </c>
      <c r="N87" s="55">
        <v>3.34</v>
      </c>
      <c r="O87" s="46"/>
    </row>
    <row r="88" spans="1:15" s="47" customFormat="1">
      <c r="A88" s="46"/>
      <c r="B88" s="52">
        <f t="shared" si="1"/>
        <v>84</v>
      </c>
      <c r="C88" s="45" t="s">
        <v>150</v>
      </c>
      <c r="D88" s="45" t="s">
        <v>173</v>
      </c>
      <c r="E88" s="53">
        <v>7.6</v>
      </c>
      <c r="F88" s="54">
        <v>6.6</v>
      </c>
      <c r="G88" s="54">
        <v>5.8</v>
      </c>
      <c r="H88" s="54">
        <v>5.32</v>
      </c>
      <c r="I88" s="54">
        <v>5.33</v>
      </c>
      <c r="J88" s="54">
        <v>6.9</v>
      </c>
      <c r="K88" s="54">
        <v>6.35</v>
      </c>
      <c r="L88" s="54">
        <v>5.51</v>
      </c>
      <c r="M88" s="54">
        <v>5.49</v>
      </c>
      <c r="N88" s="55">
        <v>5.67</v>
      </c>
      <c r="O88" s="46"/>
    </row>
    <row r="89" spans="1:15" s="47" customFormat="1">
      <c r="A89" s="46"/>
      <c r="B89" s="52">
        <f t="shared" si="1"/>
        <v>85</v>
      </c>
      <c r="C89" s="45" t="s">
        <v>151</v>
      </c>
      <c r="D89" s="45" t="s">
        <v>173</v>
      </c>
      <c r="E89" s="53">
        <v>6.96</v>
      </c>
      <c r="F89" s="54">
        <v>5.61</v>
      </c>
      <c r="G89" s="54">
        <v>4.34</v>
      </c>
      <c r="H89" s="54">
        <v>4.28</v>
      </c>
      <c r="I89" s="54">
        <v>4.1500000000000004</v>
      </c>
      <c r="J89" s="54">
        <v>6.46</v>
      </c>
      <c r="K89" s="54">
        <v>5.7</v>
      </c>
      <c r="L89" s="54">
        <v>5.31</v>
      </c>
      <c r="M89" s="54">
        <v>4.7699999999999996</v>
      </c>
      <c r="N89" s="55">
        <v>4.1900000000000004</v>
      </c>
      <c r="O89" s="46"/>
    </row>
    <row r="90" spans="1:15" s="47" customFormat="1">
      <c r="A90" s="46"/>
      <c r="B90" s="52">
        <f t="shared" si="1"/>
        <v>86</v>
      </c>
      <c r="C90" s="45" t="s">
        <v>152</v>
      </c>
      <c r="D90" s="45" t="s">
        <v>174</v>
      </c>
      <c r="E90" s="53">
        <v>5.71</v>
      </c>
      <c r="F90" s="54">
        <v>5.58</v>
      </c>
      <c r="G90" s="54">
        <v>5.46</v>
      </c>
      <c r="H90" s="54">
        <v>5.0999999999999996</v>
      </c>
      <c r="I90" s="54">
        <v>5.57</v>
      </c>
      <c r="J90" s="54">
        <v>5.46</v>
      </c>
      <c r="K90" s="54">
        <v>5.94</v>
      </c>
      <c r="L90" s="54">
        <v>5.19</v>
      </c>
      <c r="M90" s="54">
        <v>5.78</v>
      </c>
      <c r="N90" s="55">
        <v>6.23</v>
      </c>
      <c r="O90" s="46"/>
    </row>
    <row r="91" spans="1:15" s="47" customFormat="1">
      <c r="A91" s="46"/>
      <c r="B91" s="52">
        <f t="shared" si="1"/>
        <v>87</v>
      </c>
      <c r="C91" s="45" t="s">
        <v>153</v>
      </c>
      <c r="D91" s="45" t="s">
        <v>174</v>
      </c>
      <c r="E91" s="53">
        <v>5.3</v>
      </c>
      <c r="F91" s="54">
        <v>5.88</v>
      </c>
      <c r="G91" s="54">
        <v>5.35</v>
      </c>
      <c r="H91" s="54">
        <v>5.24</v>
      </c>
      <c r="I91" s="54">
        <v>5.68</v>
      </c>
      <c r="J91" s="54">
        <v>5.17</v>
      </c>
      <c r="K91" s="54">
        <v>5.91</v>
      </c>
      <c r="L91" s="54">
        <v>5.0599999999999996</v>
      </c>
      <c r="M91" s="54">
        <v>5.56</v>
      </c>
      <c r="N91" s="55">
        <v>6.1</v>
      </c>
      <c r="O91" s="46"/>
    </row>
    <row r="92" spans="1:15" s="47" customFormat="1">
      <c r="A92" s="46"/>
      <c r="B92" s="52">
        <f t="shared" si="1"/>
        <v>88</v>
      </c>
      <c r="C92" s="45" t="s">
        <v>154</v>
      </c>
      <c r="D92" s="45" t="s">
        <v>174</v>
      </c>
      <c r="E92" s="53">
        <v>7.09</v>
      </c>
      <c r="F92" s="54">
        <v>6.39</v>
      </c>
      <c r="G92" s="54">
        <v>5.6</v>
      </c>
      <c r="H92" s="54">
        <v>6.18</v>
      </c>
      <c r="I92" s="54">
        <v>5.81</v>
      </c>
      <c r="J92" s="54">
        <v>7.12</v>
      </c>
      <c r="K92" s="54">
        <v>6.69</v>
      </c>
      <c r="L92" s="54">
        <v>5.96</v>
      </c>
      <c r="M92" s="54">
        <v>6.28</v>
      </c>
      <c r="N92" s="55">
        <v>6.6</v>
      </c>
      <c r="O92" s="46"/>
    </row>
    <row r="93" spans="1:15" s="47" customFormat="1">
      <c r="A93" s="46"/>
      <c r="B93" s="52">
        <f t="shared" si="1"/>
        <v>89</v>
      </c>
      <c r="C93" s="45" t="s">
        <v>155</v>
      </c>
      <c r="D93" s="45" t="s">
        <v>174</v>
      </c>
      <c r="E93" s="53">
        <v>6.93</v>
      </c>
      <c r="F93" s="54">
        <v>6.73</v>
      </c>
      <c r="G93" s="54">
        <v>5.6</v>
      </c>
      <c r="H93" s="54">
        <v>5.63</v>
      </c>
      <c r="I93" s="54">
        <v>6.13</v>
      </c>
      <c r="J93" s="54">
        <v>7.13</v>
      </c>
      <c r="K93" s="54">
        <v>6.66</v>
      </c>
      <c r="L93" s="54">
        <v>6.42</v>
      </c>
      <c r="M93" s="54">
        <v>6.44</v>
      </c>
      <c r="N93" s="55">
        <v>6.5</v>
      </c>
      <c r="O93" s="46"/>
    </row>
    <row r="94" spans="1:15" s="47" customFormat="1">
      <c r="A94" s="46"/>
      <c r="B94" s="52">
        <f t="shared" si="1"/>
        <v>90</v>
      </c>
      <c r="C94" s="45" t="s">
        <v>156</v>
      </c>
      <c r="D94" s="45" t="s">
        <v>174</v>
      </c>
      <c r="E94" s="53">
        <v>7.46</v>
      </c>
      <c r="F94" s="54">
        <v>6.19</v>
      </c>
      <c r="G94" s="54">
        <v>5.42</v>
      </c>
      <c r="H94" s="54">
        <v>4.7</v>
      </c>
      <c r="I94" s="54">
        <v>3.68</v>
      </c>
      <c r="J94" s="54">
        <v>7.33</v>
      </c>
      <c r="K94" s="54">
        <v>6.73</v>
      </c>
      <c r="L94" s="54">
        <v>5.58</v>
      </c>
      <c r="M94" s="54">
        <v>4.18</v>
      </c>
      <c r="N94" s="55">
        <v>3.39</v>
      </c>
      <c r="O94" s="46"/>
    </row>
    <row r="95" spans="1:15" s="47" customFormat="1">
      <c r="A95" s="46"/>
      <c r="B95" s="52">
        <f t="shared" si="1"/>
        <v>91</v>
      </c>
      <c r="C95" s="45" t="s">
        <v>157</v>
      </c>
      <c r="D95" s="45" t="s">
        <v>174</v>
      </c>
      <c r="E95" s="53">
        <v>6.38</v>
      </c>
      <c r="F95" s="54">
        <v>5.28</v>
      </c>
      <c r="G95" s="54">
        <v>5.07</v>
      </c>
      <c r="H95" s="54">
        <v>3.96</v>
      </c>
      <c r="I95" s="54">
        <v>4.25</v>
      </c>
      <c r="J95" s="54">
        <v>6.28</v>
      </c>
      <c r="K95" s="54">
        <v>5.21</v>
      </c>
      <c r="L95" s="54">
        <v>4.6500000000000004</v>
      </c>
      <c r="M95" s="54">
        <v>4.49</v>
      </c>
      <c r="N95" s="55">
        <v>4.6399999999999997</v>
      </c>
      <c r="O95" s="46"/>
    </row>
    <row r="96" spans="1:15" s="47" customFormat="1">
      <c r="A96" s="46"/>
      <c r="B96" s="52">
        <f t="shared" si="1"/>
        <v>92</v>
      </c>
      <c r="C96" s="45" t="s">
        <v>158</v>
      </c>
      <c r="D96" s="45" t="s">
        <v>174</v>
      </c>
      <c r="E96" s="53">
        <v>7.41</v>
      </c>
      <c r="F96" s="54">
        <v>6.97</v>
      </c>
      <c r="G96" s="54">
        <v>5.91</v>
      </c>
      <c r="H96" s="54">
        <v>4.96</v>
      </c>
      <c r="I96" s="54">
        <v>4.8600000000000003</v>
      </c>
      <c r="J96" s="54">
        <v>7.19</v>
      </c>
      <c r="K96" s="54">
        <v>6.72</v>
      </c>
      <c r="L96" s="54">
        <v>5.98</v>
      </c>
      <c r="M96" s="54">
        <v>5.53</v>
      </c>
      <c r="N96" s="55">
        <v>5.52</v>
      </c>
      <c r="O96" s="46"/>
    </row>
    <row r="97" spans="1:15" s="47" customFormat="1">
      <c r="A97" s="46"/>
      <c r="B97" s="52">
        <f t="shared" si="1"/>
        <v>93</v>
      </c>
      <c r="C97" s="45" t="s">
        <v>159</v>
      </c>
      <c r="D97" s="45" t="s">
        <v>174</v>
      </c>
      <c r="E97" s="53">
        <v>7.77</v>
      </c>
      <c r="F97" s="54">
        <v>6.47</v>
      </c>
      <c r="G97" s="54">
        <v>5.71</v>
      </c>
      <c r="H97" s="54">
        <v>5.26</v>
      </c>
      <c r="I97" s="54">
        <v>4.91</v>
      </c>
      <c r="J97" s="54">
        <v>7.72</v>
      </c>
      <c r="K97" s="54">
        <v>7.03</v>
      </c>
      <c r="L97" s="54">
        <v>6.42</v>
      </c>
      <c r="M97" s="54">
        <v>5.52</v>
      </c>
      <c r="N97" s="55">
        <v>5.46</v>
      </c>
      <c r="O97" s="46"/>
    </row>
    <row r="98" spans="1:15" s="47" customFormat="1">
      <c r="A98" s="46"/>
      <c r="B98" s="52">
        <f t="shared" si="1"/>
        <v>94</v>
      </c>
      <c r="C98" s="45" t="s">
        <v>160</v>
      </c>
      <c r="D98" s="45" t="s">
        <v>174</v>
      </c>
      <c r="E98" s="53">
        <v>7.96</v>
      </c>
      <c r="F98" s="54">
        <v>7.13</v>
      </c>
      <c r="G98" s="54">
        <v>6.36</v>
      </c>
      <c r="H98" s="54">
        <v>6.18</v>
      </c>
      <c r="I98" s="54">
        <v>5.71</v>
      </c>
      <c r="J98" s="54">
        <v>7.92</v>
      </c>
      <c r="K98" s="54">
        <v>7.59</v>
      </c>
      <c r="L98" s="54">
        <v>6.87</v>
      </c>
      <c r="M98" s="54">
        <v>6.77</v>
      </c>
      <c r="N98" s="55">
        <v>6.43</v>
      </c>
      <c r="O98" s="46"/>
    </row>
    <row r="99" spans="1:15" s="47" customFormat="1">
      <c r="A99" s="46"/>
      <c r="B99" s="52">
        <f t="shared" si="1"/>
        <v>95</v>
      </c>
      <c r="C99" s="45" t="s">
        <v>161</v>
      </c>
      <c r="D99" s="45" t="s">
        <v>174</v>
      </c>
      <c r="E99" s="53">
        <v>7.62</v>
      </c>
      <c r="F99" s="54">
        <v>6.48</v>
      </c>
      <c r="G99" s="54">
        <v>5.57</v>
      </c>
      <c r="H99" s="54">
        <v>4.6900000000000004</v>
      </c>
      <c r="I99" s="54">
        <v>4.6500000000000004</v>
      </c>
      <c r="J99" s="54">
        <v>7.82</v>
      </c>
      <c r="K99" s="54">
        <v>7.17</v>
      </c>
      <c r="L99" s="54">
        <v>6.31</v>
      </c>
      <c r="M99" s="54">
        <v>5.53</v>
      </c>
      <c r="N99" s="55">
        <v>5.58</v>
      </c>
      <c r="O99" s="46"/>
    </row>
    <row r="100" spans="1:15" s="47" customFormat="1">
      <c r="A100" s="46"/>
      <c r="B100" s="52">
        <f t="shared" si="1"/>
        <v>96</v>
      </c>
      <c r="C100" s="45" t="s">
        <v>162</v>
      </c>
      <c r="D100" s="45" t="s">
        <v>174</v>
      </c>
      <c r="E100" s="53">
        <v>8.44</v>
      </c>
      <c r="F100" s="54">
        <v>7.52</v>
      </c>
      <c r="G100" s="54">
        <v>6.82</v>
      </c>
      <c r="H100" s="54">
        <v>6.88</v>
      </c>
      <c r="I100" s="54">
        <v>6.05</v>
      </c>
      <c r="J100" s="54">
        <v>8.48</v>
      </c>
      <c r="K100" s="54">
        <v>8.33</v>
      </c>
      <c r="L100" s="54">
        <v>7.25</v>
      </c>
      <c r="M100" s="54">
        <v>6.83</v>
      </c>
      <c r="N100" s="55">
        <v>6.55</v>
      </c>
      <c r="O100" s="46"/>
    </row>
    <row r="101" spans="1:15" s="47" customFormat="1">
      <c r="A101" s="46"/>
      <c r="B101" s="52">
        <f t="shared" si="1"/>
        <v>97</v>
      </c>
      <c r="C101" s="45" t="s">
        <v>163</v>
      </c>
      <c r="D101" s="45" t="s">
        <v>175</v>
      </c>
      <c r="E101" s="53">
        <v>7.81</v>
      </c>
      <c r="F101" s="54">
        <v>7.31</v>
      </c>
      <c r="G101" s="54">
        <v>6.93</v>
      </c>
      <c r="H101" s="54">
        <v>7.42</v>
      </c>
      <c r="I101" s="54">
        <v>6.6</v>
      </c>
      <c r="J101" s="54">
        <v>8.1</v>
      </c>
      <c r="K101" s="54">
        <v>7.56</v>
      </c>
      <c r="L101" s="54">
        <v>7.79</v>
      </c>
      <c r="M101" s="54">
        <v>7.82</v>
      </c>
      <c r="N101" s="55">
        <v>7.67</v>
      </c>
      <c r="O101" s="46"/>
    </row>
    <row r="102" spans="1:15" s="47" customFormat="1">
      <c r="A102" s="46"/>
      <c r="B102" s="52">
        <f t="shared" si="1"/>
        <v>98</v>
      </c>
      <c r="C102" s="45" t="s">
        <v>164</v>
      </c>
      <c r="D102" s="45" t="s">
        <v>175</v>
      </c>
      <c r="E102" s="53">
        <v>8.2899999999999991</v>
      </c>
      <c r="F102" s="54">
        <v>7.45</v>
      </c>
      <c r="G102" s="54">
        <v>7</v>
      </c>
      <c r="H102" s="54">
        <v>6.76</v>
      </c>
      <c r="I102" s="54">
        <v>6.69</v>
      </c>
      <c r="J102" s="54">
        <v>8.14</v>
      </c>
      <c r="K102" s="54">
        <v>7.09</v>
      </c>
      <c r="L102" s="54">
        <v>6.83</v>
      </c>
      <c r="M102" s="54">
        <v>6.83</v>
      </c>
      <c r="N102" s="55">
        <v>7.13</v>
      </c>
      <c r="O102" s="46"/>
    </row>
    <row r="103" spans="1:15" s="47" customFormat="1">
      <c r="A103" s="46"/>
      <c r="B103" s="52">
        <f t="shared" si="1"/>
        <v>99</v>
      </c>
      <c r="C103" s="45" t="s">
        <v>165</v>
      </c>
      <c r="D103" s="45" t="s">
        <v>175</v>
      </c>
      <c r="E103" s="53">
        <v>7.2</v>
      </c>
      <c r="F103" s="54">
        <v>6.42</v>
      </c>
      <c r="G103" s="54">
        <v>6.23</v>
      </c>
      <c r="H103" s="54">
        <v>5.92</v>
      </c>
      <c r="I103" s="54">
        <v>5.91</v>
      </c>
      <c r="J103" s="54">
        <v>6.98</v>
      </c>
      <c r="K103" s="54">
        <v>6.44</v>
      </c>
      <c r="L103" s="54">
        <v>6.04</v>
      </c>
      <c r="M103" s="54">
        <v>6.14</v>
      </c>
      <c r="N103" s="55">
        <v>6.02</v>
      </c>
      <c r="O103" s="46"/>
    </row>
    <row r="104" spans="1:15" s="47" customFormat="1" ht="15" thickBot="1">
      <c r="A104" s="46"/>
      <c r="B104" s="57">
        <f t="shared" si="1"/>
        <v>100</v>
      </c>
      <c r="C104" s="58" t="s">
        <v>166</v>
      </c>
      <c r="D104" s="58" t="s">
        <v>175</v>
      </c>
      <c r="E104" s="59">
        <v>7.62</v>
      </c>
      <c r="F104" s="60">
        <v>7.33</v>
      </c>
      <c r="G104" s="60">
        <v>6.91</v>
      </c>
      <c r="H104" s="60">
        <v>6.9</v>
      </c>
      <c r="I104" s="60">
        <v>6.47</v>
      </c>
      <c r="J104" s="60">
        <v>7.33</v>
      </c>
      <c r="K104" s="60">
        <v>6.69</v>
      </c>
      <c r="L104" s="60">
        <v>7.23</v>
      </c>
      <c r="M104" s="60">
        <v>6.79</v>
      </c>
      <c r="N104" s="61">
        <v>6.7</v>
      </c>
      <c r="O104" s="46"/>
    </row>
    <row r="105" spans="1:15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</row>
    <row r="106" spans="1:15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</row>
    <row r="107" spans="1:15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</row>
    <row r="108" spans="1:1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</row>
    <row r="109" spans="1:15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</row>
    <row r="110" spans="1:15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</row>
    <row r="111" spans="1:1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12" spans="1:1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</row>
    <row r="113" spans="1:1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</row>
    <row r="114" spans="1:1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</row>
    <row r="115" spans="1:15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</row>
    <row r="116" spans="1:15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</row>
    <row r="117" spans="1:15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</row>
    <row r="118" spans="1:15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</row>
    <row r="119" spans="1:15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</row>
    <row r="120" spans="1:1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</row>
    <row r="121" spans="1:15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</row>
    <row r="122" spans="1:1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</row>
    <row r="124" spans="1:1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</row>
    <row r="125" spans="1:15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</row>
    <row r="126" spans="1:15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</row>
    <row r="127" spans="1:15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</row>
    <row r="128" spans="1:1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</row>
    <row r="129" spans="1:1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</row>
    <row r="130" spans="1:1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</row>
    <row r="131" spans="1:15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</row>
    <row r="132" spans="1:1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</row>
    <row r="133" spans="1:15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</row>
    <row r="134" spans="1:15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</row>
    <row r="135" spans="1:15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</row>
    <row r="136" spans="1:15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</row>
    <row r="137" spans="1:15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</row>
    <row r="138" spans="1:1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</row>
    <row r="139" spans="1:15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</row>
    <row r="140" spans="1:15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</row>
    <row r="141" spans="1:15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</row>
    <row r="142" spans="1:15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</row>
    <row r="143" spans="1:15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</row>
    <row r="144" spans="1:15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</row>
    <row r="145" spans="1:15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</row>
    <row r="146" spans="1:15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</row>
    <row r="147" spans="1:15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</row>
    <row r="148" spans="1:15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</row>
    <row r="149" spans="1:15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</row>
    <row r="150" spans="1:15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</row>
    <row r="151" spans="1:15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</row>
    <row r="152" spans="1:15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</row>
    <row r="153" spans="1:15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</row>
    <row r="154" spans="1:15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</row>
    <row r="155" spans="1:15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</row>
    <row r="156" spans="1:15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</row>
    <row r="157" spans="1:15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</row>
    <row r="158" spans="1:1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</row>
    <row r="159" spans="1:15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</row>
    <row r="160" spans="1:15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</row>
    <row r="161" spans="1:15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</row>
    <row r="162" spans="1:15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</row>
    <row r="163" spans="1:15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</row>
    <row r="164" spans="1:15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</row>
    <row r="165" spans="1:15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</row>
    <row r="166" spans="1:15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</row>
    <row r="167" spans="1:15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</row>
    <row r="168" spans="1:15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</row>
    <row r="169" spans="1:15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</row>
    <row r="170" spans="1:15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</row>
    <row r="171" spans="1:15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</row>
    <row r="172" spans="1:15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</row>
    <row r="173" spans="1:15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</row>
    <row r="174" spans="1:15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</row>
    <row r="175" spans="1:15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</row>
    <row r="176" spans="1:15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</row>
    <row r="177" spans="1:1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</row>
    <row r="178" spans="1:15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</row>
    <row r="179" spans="1:15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</row>
    <row r="180" spans="1:15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</row>
    <row r="181" spans="1:15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</row>
    <row r="182" spans="1:15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</row>
    <row r="183" spans="1:15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</row>
    <row r="184" spans="1:15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</row>
    <row r="185" spans="1:15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</row>
    <row r="186" spans="1:15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</row>
    <row r="187" spans="1:15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</row>
    <row r="188" spans="1:15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</row>
    <row r="189" spans="1:15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</row>
    <row r="190" spans="1:15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</row>
    <row r="191" spans="1:15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</row>
    <row r="192" spans="1:15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</row>
    <row r="193" spans="1:15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3102-2A28-4A2D-8DCB-08B778EA8C3A}">
  <dimension ref="B2:F15"/>
  <sheetViews>
    <sheetView zoomScaleNormal="100" workbookViewId="0">
      <selection activeCell="B4" sqref="B4:F14"/>
    </sheetView>
  </sheetViews>
  <sheetFormatPr defaultRowHeight="14.25"/>
  <cols>
    <col min="1" max="1" width="3" customWidth="1"/>
    <col min="2" max="5" width="8.625" customWidth="1"/>
    <col min="6" max="6" width="8.625" style="1" customWidth="1"/>
    <col min="7" max="7" width="8.625" customWidth="1"/>
  </cols>
  <sheetData>
    <row r="2" spans="2:6">
      <c r="B2" s="62" t="s">
        <v>176</v>
      </c>
      <c r="C2" s="62"/>
    </row>
    <row r="3" spans="2:6" ht="15" thickBot="1">
      <c r="B3" s="3"/>
      <c r="C3" s="3"/>
      <c r="D3" s="3"/>
    </row>
    <row r="4" spans="2:6" ht="15" thickBot="1">
      <c r="B4" s="9" t="s">
        <v>33</v>
      </c>
      <c r="C4" s="10" t="s">
        <v>180</v>
      </c>
      <c r="D4" s="64" t="s">
        <v>177</v>
      </c>
      <c r="E4" s="64" t="s">
        <v>178</v>
      </c>
      <c r="F4" s="64" t="s">
        <v>179</v>
      </c>
    </row>
    <row r="5" spans="2:6" ht="15" thickTop="1">
      <c r="B5" s="65">
        <v>1</v>
      </c>
      <c r="C5" s="63" t="s">
        <v>7</v>
      </c>
      <c r="D5" s="63">
        <v>8</v>
      </c>
      <c r="E5" s="63">
        <v>9</v>
      </c>
      <c r="F5" s="63">
        <v>4</v>
      </c>
    </row>
    <row r="6" spans="2:6">
      <c r="B6" s="66">
        <v>2</v>
      </c>
      <c r="C6" s="64" t="s">
        <v>6</v>
      </c>
      <c r="D6" s="64">
        <v>2</v>
      </c>
      <c r="E6" s="64">
        <v>5</v>
      </c>
      <c r="F6" s="64">
        <v>7</v>
      </c>
    </row>
    <row r="7" spans="2:6">
      <c r="B7" s="66">
        <v>3</v>
      </c>
      <c r="C7" s="64" t="s">
        <v>6</v>
      </c>
      <c r="D7" s="64">
        <v>8</v>
      </c>
      <c r="E7" s="64">
        <v>5</v>
      </c>
      <c r="F7" s="64">
        <v>6</v>
      </c>
    </row>
    <row r="8" spans="2:6">
      <c r="B8" s="66">
        <v>4</v>
      </c>
      <c r="C8" s="64" t="s">
        <v>46</v>
      </c>
      <c r="D8" s="64">
        <v>3</v>
      </c>
      <c r="E8" s="64">
        <v>5</v>
      </c>
      <c r="F8" s="64">
        <v>4</v>
      </c>
    </row>
    <row r="9" spans="2:6">
      <c r="B9" s="66">
        <v>5</v>
      </c>
      <c r="C9" s="64" t="s">
        <v>46</v>
      </c>
      <c r="D9" s="64">
        <v>7</v>
      </c>
      <c r="E9" s="64">
        <v>4</v>
      </c>
      <c r="F9" s="64">
        <v>9</v>
      </c>
    </row>
    <row r="10" spans="2:6">
      <c r="B10" s="66">
        <v>6</v>
      </c>
      <c r="C10" s="64" t="s">
        <v>49</v>
      </c>
      <c r="D10" s="64">
        <v>4</v>
      </c>
      <c r="E10" s="64">
        <v>3</v>
      </c>
      <c r="F10" s="64">
        <v>4</v>
      </c>
    </row>
    <row r="11" spans="2:6">
      <c r="B11" s="66">
        <v>7</v>
      </c>
      <c r="C11" s="64" t="s">
        <v>49</v>
      </c>
      <c r="D11" s="64">
        <v>3</v>
      </c>
      <c r="E11" s="64">
        <v>6</v>
      </c>
      <c r="F11" s="64">
        <v>8</v>
      </c>
    </row>
    <row r="12" spans="2:6">
      <c r="B12" s="66">
        <v>8</v>
      </c>
      <c r="C12" s="64" t="s">
        <v>306</v>
      </c>
      <c r="D12" s="64">
        <v>6</v>
      </c>
      <c r="E12" s="64">
        <v>8</v>
      </c>
      <c r="F12" s="64">
        <v>2</v>
      </c>
    </row>
    <row r="13" spans="2:6">
      <c r="B13" s="66">
        <v>9</v>
      </c>
      <c r="C13" s="64" t="s">
        <v>306</v>
      </c>
      <c r="D13" s="64">
        <v>5</v>
      </c>
      <c r="E13" s="64">
        <v>4</v>
      </c>
      <c r="F13" s="64">
        <v>5</v>
      </c>
    </row>
    <row r="14" spans="2:6">
      <c r="B14" s="66">
        <v>10</v>
      </c>
      <c r="C14" s="64" t="s">
        <v>306</v>
      </c>
      <c r="D14" s="64">
        <v>6</v>
      </c>
      <c r="E14" s="64">
        <v>7</v>
      </c>
      <c r="F14" s="64">
        <v>6</v>
      </c>
    </row>
    <row r="15" spans="2:6">
      <c r="B15" s="4"/>
      <c r="C15" s="4"/>
      <c r="D15" s="4"/>
      <c r="E15" s="5"/>
      <c r="F15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B5CC1-AF0C-4032-8289-71728F10BF71}">
  <dimension ref="B2:G51"/>
  <sheetViews>
    <sheetView topLeftCell="A52" zoomScaleNormal="100" workbookViewId="0">
      <selection activeCell="C4" sqref="C4:G51"/>
    </sheetView>
  </sheetViews>
  <sheetFormatPr defaultRowHeight="14.25"/>
  <cols>
    <col min="1" max="1" width="3" customWidth="1"/>
    <col min="2" max="2" width="5.5" style="69" customWidth="1"/>
    <col min="3" max="7" width="8.625" style="69" customWidth="1"/>
    <col min="8" max="8" width="8.625" customWidth="1"/>
  </cols>
  <sheetData>
    <row r="2" spans="2:7">
      <c r="B2" s="86" t="s">
        <v>241</v>
      </c>
      <c r="C2" s="68"/>
      <c r="D2" s="68"/>
      <c r="E2" s="68"/>
    </row>
    <row r="3" spans="2:7" ht="15" thickBot="1"/>
    <row r="4" spans="2:7" ht="15" thickBot="1">
      <c r="B4" s="73" t="s">
        <v>0</v>
      </c>
      <c r="C4" s="74" t="s">
        <v>240</v>
      </c>
      <c r="D4" s="74" t="s">
        <v>239</v>
      </c>
      <c r="E4" s="74" t="s">
        <v>181</v>
      </c>
      <c r="F4" s="75" t="s">
        <v>182</v>
      </c>
      <c r="G4" s="76" t="s">
        <v>183</v>
      </c>
    </row>
    <row r="5" spans="2:7" ht="15" thickTop="1">
      <c r="B5" s="77">
        <v>1</v>
      </c>
      <c r="C5" s="72" t="s">
        <v>232</v>
      </c>
      <c r="D5" s="72" t="s">
        <v>232</v>
      </c>
      <c r="E5" s="72">
        <v>6.6280000000000001</v>
      </c>
      <c r="F5" s="72">
        <v>28.064</v>
      </c>
      <c r="G5" s="78">
        <v>44.384999999999998</v>
      </c>
    </row>
    <row r="6" spans="2:7">
      <c r="B6" s="79">
        <f>B5+1</f>
        <v>2</v>
      </c>
      <c r="C6" s="70" t="s">
        <v>196</v>
      </c>
      <c r="D6" s="70" t="s">
        <v>185</v>
      </c>
      <c r="E6" s="70">
        <v>4.5250000000000004</v>
      </c>
      <c r="F6" s="70">
        <v>24.96</v>
      </c>
      <c r="G6" s="80">
        <v>14.968</v>
      </c>
    </row>
    <row r="7" spans="2:7">
      <c r="B7" s="79">
        <f t="shared" ref="B7:B51" si="0">B6+1</f>
        <v>3</v>
      </c>
      <c r="C7" s="70" t="s">
        <v>197</v>
      </c>
      <c r="D7" s="70" t="s">
        <v>185</v>
      </c>
      <c r="E7" s="70">
        <v>7.38</v>
      </c>
      <c r="F7" s="70">
        <v>23.372</v>
      </c>
      <c r="G7" s="80">
        <v>12.881</v>
      </c>
    </row>
    <row r="8" spans="2:7">
      <c r="B8" s="79">
        <f t="shared" si="0"/>
        <v>4</v>
      </c>
      <c r="C8" s="70" t="s">
        <v>198</v>
      </c>
      <c r="D8" s="70" t="s">
        <v>185</v>
      </c>
      <c r="E8" s="70">
        <v>6.2809999999999997</v>
      </c>
      <c r="F8" s="70">
        <v>23.324999999999999</v>
      </c>
      <c r="G8" s="80">
        <v>11.884</v>
      </c>
    </row>
    <row r="9" spans="2:7">
      <c r="B9" s="79">
        <f t="shared" si="0"/>
        <v>5</v>
      </c>
      <c r="C9" s="70" t="s">
        <v>199</v>
      </c>
      <c r="D9" s="70" t="s">
        <v>185</v>
      </c>
      <c r="E9" s="70">
        <v>6.6619999999999999</v>
      </c>
      <c r="F9" s="70">
        <v>25.507999999999999</v>
      </c>
      <c r="G9" s="80">
        <v>11.968999999999999</v>
      </c>
    </row>
    <row r="10" spans="2:7">
      <c r="B10" s="79">
        <f t="shared" si="0"/>
        <v>6</v>
      </c>
      <c r="C10" s="71" t="s">
        <v>200</v>
      </c>
      <c r="D10" s="71" t="s">
        <v>185</v>
      </c>
      <c r="E10" s="71">
        <v>4.0430000000000001</v>
      </c>
      <c r="F10" s="71">
        <v>25.777000000000001</v>
      </c>
      <c r="G10" s="81">
        <v>18.007000000000001</v>
      </c>
    </row>
    <row r="11" spans="2:7">
      <c r="B11" s="79">
        <f t="shared" si="0"/>
        <v>7</v>
      </c>
      <c r="C11" s="71" t="s">
        <v>201</v>
      </c>
      <c r="D11" s="71" t="s">
        <v>185</v>
      </c>
      <c r="E11" s="71">
        <v>5.4039999999999999</v>
      </c>
      <c r="F11" s="71">
        <v>26.231999999999999</v>
      </c>
      <c r="G11" s="82">
        <v>21.824000000000002</v>
      </c>
    </row>
    <row r="12" spans="2:7">
      <c r="B12" s="79">
        <f t="shared" si="0"/>
        <v>8</v>
      </c>
      <c r="C12" s="71" t="s">
        <v>233</v>
      </c>
      <c r="D12" s="71" t="s">
        <v>185</v>
      </c>
      <c r="E12" s="71">
        <v>5.6159999999999997</v>
      </c>
      <c r="F12" s="71">
        <v>26.12</v>
      </c>
      <c r="G12" s="82">
        <v>14.198</v>
      </c>
    </row>
    <row r="13" spans="2:7">
      <c r="B13" s="79">
        <f t="shared" si="0"/>
        <v>9</v>
      </c>
      <c r="C13" s="71" t="s">
        <v>225</v>
      </c>
      <c r="D13" s="71" t="s">
        <v>238</v>
      </c>
      <c r="E13" s="71">
        <v>6.8810000000000002</v>
      </c>
      <c r="F13" s="71">
        <v>26.9</v>
      </c>
      <c r="G13" s="82">
        <v>16.315999999999999</v>
      </c>
    </row>
    <row r="14" spans="2:7">
      <c r="B14" s="79">
        <f t="shared" si="0"/>
        <v>10</v>
      </c>
      <c r="C14" s="71" t="s">
        <v>226</v>
      </c>
      <c r="D14" s="71" t="s">
        <v>238</v>
      </c>
      <c r="E14" s="71">
        <v>7.0250000000000004</v>
      </c>
      <c r="F14" s="71">
        <v>25.87</v>
      </c>
      <c r="G14" s="82">
        <v>16.045000000000002</v>
      </c>
    </row>
    <row r="15" spans="2:7">
      <c r="B15" s="79">
        <f t="shared" si="0"/>
        <v>11</v>
      </c>
      <c r="C15" s="71" t="s">
        <v>227</v>
      </c>
      <c r="D15" s="71" t="s">
        <v>238</v>
      </c>
      <c r="E15" s="71">
        <v>6.7850000000000001</v>
      </c>
      <c r="F15" s="71">
        <v>26.571000000000002</v>
      </c>
      <c r="G15" s="82">
        <v>21.946000000000002</v>
      </c>
    </row>
    <row r="16" spans="2:7">
      <c r="B16" s="79">
        <f t="shared" si="0"/>
        <v>12</v>
      </c>
      <c r="C16" s="71" t="s">
        <v>228</v>
      </c>
      <c r="D16" s="71" t="s">
        <v>238</v>
      </c>
      <c r="E16" s="71">
        <v>8.2260000000000009</v>
      </c>
      <c r="F16" s="71">
        <v>26.757999999999999</v>
      </c>
      <c r="G16" s="82">
        <v>17.777000000000001</v>
      </c>
    </row>
    <row r="17" spans="2:7">
      <c r="B17" s="79">
        <f t="shared" si="0"/>
        <v>13</v>
      </c>
      <c r="C17" s="71" t="s">
        <v>229</v>
      </c>
      <c r="D17" s="71" t="s">
        <v>238</v>
      </c>
      <c r="E17" s="71">
        <v>7.3680000000000003</v>
      </c>
      <c r="F17" s="71">
        <v>25.893999999999998</v>
      </c>
      <c r="G17" s="82">
        <v>14.773</v>
      </c>
    </row>
    <row r="18" spans="2:7">
      <c r="B18" s="79">
        <f t="shared" si="0"/>
        <v>14</v>
      </c>
      <c r="C18" s="71" t="s">
        <v>230</v>
      </c>
      <c r="D18" s="71" t="s">
        <v>238</v>
      </c>
      <c r="E18" s="71">
        <v>10.91</v>
      </c>
      <c r="F18" s="71">
        <v>26.074000000000002</v>
      </c>
      <c r="G18" s="82">
        <v>15.31</v>
      </c>
    </row>
    <row r="19" spans="2:7">
      <c r="B19" s="79">
        <f t="shared" si="0"/>
        <v>15</v>
      </c>
      <c r="C19" s="71" t="s">
        <v>231</v>
      </c>
      <c r="D19" s="71" t="s">
        <v>238</v>
      </c>
      <c r="E19" s="71">
        <v>8.1270000000000007</v>
      </c>
      <c r="F19" s="71">
        <v>27.018000000000001</v>
      </c>
      <c r="G19" s="82">
        <v>21.331</v>
      </c>
    </row>
    <row r="20" spans="2:7">
      <c r="B20" s="79">
        <f t="shared" si="0"/>
        <v>16</v>
      </c>
      <c r="C20" s="71" t="s">
        <v>207</v>
      </c>
      <c r="D20" s="71" t="s">
        <v>187</v>
      </c>
      <c r="E20" s="71">
        <v>6.8419999999999996</v>
      </c>
      <c r="F20" s="71">
        <v>26.367000000000001</v>
      </c>
      <c r="G20" s="82">
        <v>14.491</v>
      </c>
    </row>
    <row r="21" spans="2:7">
      <c r="B21" s="79">
        <f t="shared" si="0"/>
        <v>17</v>
      </c>
      <c r="C21" s="71" t="s">
        <v>212</v>
      </c>
      <c r="D21" s="71" t="s">
        <v>187</v>
      </c>
      <c r="E21" s="71">
        <v>4.9169999999999998</v>
      </c>
      <c r="F21" s="71">
        <v>25.742000000000001</v>
      </c>
      <c r="G21" s="82">
        <v>14.904</v>
      </c>
    </row>
    <row r="22" spans="2:7">
      <c r="B22" s="79">
        <f t="shared" si="0"/>
        <v>18</v>
      </c>
      <c r="C22" s="71" t="s">
        <v>213</v>
      </c>
      <c r="D22" s="71" t="s">
        <v>187</v>
      </c>
      <c r="E22" s="71">
        <v>3.9449999999999998</v>
      </c>
      <c r="F22" s="71">
        <v>26.6</v>
      </c>
      <c r="G22" s="82">
        <v>20.544</v>
      </c>
    </row>
    <row r="23" spans="2:7">
      <c r="B23" s="79">
        <f t="shared" si="0"/>
        <v>19</v>
      </c>
      <c r="C23" s="71" t="s">
        <v>214</v>
      </c>
      <c r="D23" s="71" t="s">
        <v>187</v>
      </c>
      <c r="E23" s="71">
        <v>4.3090000000000002</v>
      </c>
      <c r="F23" s="71">
        <v>26.204999999999998</v>
      </c>
      <c r="G23" s="82">
        <v>18.553000000000001</v>
      </c>
    </row>
    <row r="24" spans="2:7">
      <c r="B24" s="79">
        <f t="shared" si="0"/>
        <v>20</v>
      </c>
      <c r="C24" s="71" t="s">
        <v>215</v>
      </c>
      <c r="D24" s="71" t="s">
        <v>187</v>
      </c>
      <c r="E24" s="71">
        <v>6.2990000000000004</v>
      </c>
      <c r="F24" s="71">
        <v>25.876000000000001</v>
      </c>
      <c r="G24" s="82">
        <v>15.991</v>
      </c>
    </row>
    <row r="25" spans="2:7">
      <c r="B25" s="79">
        <f t="shared" si="0"/>
        <v>21</v>
      </c>
      <c r="C25" s="71" t="s">
        <v>234</v>
      </c>
      <c r="D25" s="71" t="s">
        <v>187</v>
      </c>
      <c r="E25" s="71">
        <v>4.0410000000000004</v>
      </c>
      <c r="F25" s="71">
        <v>25.606999999999999</v>
      </c>
      <c r="G25" s="82">
        <v>16.315000000000001</v>
      </c>
    </row>
    <row r="26" spans="2:7">
      <c r="B26" s="79">
        <f t="shared" si="0"/>
        <v>22</v>
      </c>
      <c r="C26" s="71" t="s">
        <v>235</v>
      </c>
      <c r="D26" s="71" t="s">
        <v>187</v>
      </c>
      <c r="E26" s="71">
        <v>8.1029999999999998</v>
      </c>
      <c r="F26" s="71">
        <v>24.286000000000001</v>
      </c>
      <c r="G26" s="82">
        <v>8.2479999999999993</v>
      </c>
    </row>
    <row r="27" spans="2:7">
      <c r="B27" s="79">
        <f t="shared" si="0"/>
        <v>23</v>
      </c>
      <c r="C27" s="71" t="s">
        <v>220</v>
      </c>
      <c r="D27" s="71" t="s">
        <v>237</v>
      </c>
      <c r="E27" s="71">
        <v>9.5559999999999992</v>
      </c>
      <c r="F27" s="71">
        <v>25.042000000000002</v>
      </c>
      <c r="G27" s="82">
        <v>15.189</v>
      </c>
    </row>
    <row r="28" spans="2:7">
      <c r="B28" s="79">
        <f t="shared" si="0"/>
        <v>24</v>
      </c>
      <c r="C28" s="71" t="s">
        <v>221</v>
      </c>
      <c r="D28" s="71" t="s">
        <v>237</v>
      </c>
      <c r="E28" s="71">
        <v>4.1310000000000002</v>
      </c>
      <c r="F28" s="71">
        <v>26.713000000000001</v>
      </c>
      <c r="G28" s="82">
        <v>15.736000000000001</v>
      </c>
    </row>
    <row r="29" spans="2:7">
      <c r="B29" s="79">
        <f t="shared" si="0"/>
        <v>25</v>
      </c>
      <c r="C29" s="71" t="s">
        <v>222</v>
      </c>
      <c r="D29" s="71" t="s">
        <v>237</v>
      </c>
      <c r="E29" s="71">
        <v>5.7679999999999998</v>
      </c>
      <c r="F29" s="71">
        <v>26.475000000000001</v>
      </c>
      <c r="G29" s="82">
        <v>15.930999999999999</v>
      </c>
    </row>
    <row r="30" spans="2:7">
      <c r="B30" s="79">
        <f t="shared" si="0"/>
        <v>26</v>
      </c>
      <c r="C30" s="71" t="s">
        <v>223</v>
      </c>
      <c r="D30" s="71" t="s">
        <v>237</v>
      </c>
      <c r="E30" s="71">
        <v>11.795</v>
      </c>
      <c r="F30" s="71">
        <v>25.571000000000002</v>
      </c>
      <c r="G30" s="82">
        <v>12.388</v>
      </c>
    </row>
    <row r="31" spans="2:7">
      <c r="B31" s="79">
        <f t="shared" si="0"/>
        <v>27</v>
      </c>
      <c r="C31" s="71" t="s">
        <v>216</v>
      </c>
      <c r="D31" s="71" t="s">
        <v>236</v>
      </c>
      <c r="E31" s="71">
        <v>3.9580000000000002</v>
      </c>
      <c r="F31" s="71">
        <v>25.693000000000001</v>
      </c>
      <c r="G31" s="82">
        <v>13.837</v>
      </c>
    </row>
    <row r="32" spans="2:7">
      <c r="B32" s="79">
        <f t="shared" si="0"/>
        <v>28</v>
      </c>
      <c r="C32" s="71" t="s">
        <v>217</v>
      </c>
      <c r="D32" s="71" t="s">
        <v>236</v>
      </c>
      <c r="E32" s="71">
        <v>4.7990000000000004</v>
      </c>
      <c r="F32" s="71">
        <v>25.018000000000001</v>
      </c>
      <c r="G32" s="82">
        <v>13.000999999999999</v>
      </c>
    </row>
    <row r="33" spans="2:7">
      <c r="B33" s="79">
        <f t="shared" si="0"/>
        <v>29</v>
      </c>
      <c r="C33" s="71" t="s">
        <v>218</v>
      </c>
      <c r="D33" s="71" t="s">
        <v>236</v>
      </c>
      <c r="E33" s="71">
        <v>5.2389999999999999</v>
      </c>
      <c r="F33" s="71">
        <v>25.061</v>
      </c>
      <c r="G33" s="82">
        <v>14.287000000000001</v>
      </c>
    </row>
    <row r="34" spans="2:7">
      <c r="B34" s="79">
        <f t="shared" si="0"/>
        <v>30</v>
      </c>
      <c r="C34" s="71" t="s">
        <v>219</v>
      </c>
      <c r="D34" s="71" t="s">
        <v>236</v>
      </c>
      <c r="E34" s="71">
        <v>4.899</v>
      </c>
      <c r="F34" s="71">
        <v>25.141999999999999</v>
      </c>
      <c r="G34" s="82">
        <v>17.786000000000001</v>
      </c>
    </row>
    <row r="35" spans="2:7">
      <c r="B35" s="79">
        <f t="shared" si="0"/>
        <v>31</v>
      </c>
      <c r="C35" s="71" t="s">
        <v>224</v>
      </c>
      <c r="D35" s="71" t="s">
        <v>236</v>
      </c>
      <c r="E35" s="71">
        <v>5.6130000000000004</v>
      </c>
      <c r="F35" s="71">
        <v>26.047999999999998</v>
      </c>
      <c r="G35" s="82">
        <v>15.927</v>
      </c>
    </row>
    <row r="36" spans="2:7">
      <c r="B36" s="79">
        <f t="shared" si="0"/>
        <v>32</v>
      </c>
      <c r="C36" s="71" t="s">
        <v>202</v>
      </c>
      <c r="D36" s="71" t="s">
        <v>186</v>
      </c>
      <c r="E36" s="71">
        <v>4.8620000000000001</v>
      </c>
      <c r="F36" s="71">
        <v>22.414000000000001</v>
      </c>
      <c r="G36" s="82">
        <v>12.715999999999999</v>
      </c>
    </row>
    <row r="37" spans="2:7">
      <c r="B37" s="79">
        <f t="shared" si="0"/>
        <v>33</v>
      </c>
      <c r="C37" s="71" t="s">
        <v>203</v>
      </c>
      <c r="D37" s="71" t="s">
        <v>186</v>
      </c>
      <c r="E37" s="71">
        <v>6.3849999999999998</v>
      </c>
      <c r="F37" s="71">
        <v>24.312999999999999</v>
      </c>
      <c r="G37" s="82">
        <v>13.621</v>
      </c>
    </row>
    <row r="38" spans="2:7">
      <c r="B38" s="79">
        <f t="shared" si="0"/>
        <v>34</v>
      </c>
      <c r="C38" s="71" t="s">
        <v>204</v>
      </c>
      <c r="D38" s="71" t="s">
        <v>186</v>
      </c>
      <c r="E38" s="71">
        <v>8.0549999999999997</v>
      </c>
      <c r="F38" s="71">
        <v>25.215</v>
      </c>
      <c r="G38" s="82">
        <v>16.015999999999998</v>
      </c>
    </row>
    <row r="39" spans="2:7">
      <c r="B39" s="79">
        <f t="shared" si="0"/>
        <v>35</v>
      </c>
      <c r="C39" s="71" t="s">
        <v>205</v>
      </c>
      <c r="D39" s="71" t="s">
        <v>186</v>
      </c>
      <c r="E39" s="71">
        <v>4.8819999999999997</v>
      </c>
      <c r="F39" s="71">
        <v>26.248000000000001</v>
      </c>
      <c r="G39" s="82">
        <v>14.638</v>
      </c>
    </row>
    <row r="40" spans="2:7">
      <c r="B40" s="79">
        <f t="shared" si="0"/>
        <v>36</v>
      </c>
      <c r="C40" s="71" t="s">
        <v>206</v>
      </c>
      <c r="D40" s="71" t="s">
        <v>186</v>
      </c>
      <c r="E40" s="71">
        <v>7.52</v>
      </c>
      <c r="F40" s="71">
        <v>24.699000000000002</v>
      </c>
      <c r="G40" s="82">
        <v>11.081</v>
      </c>
    </row>
    <row r="41" spans="2:7">
      <c r="B41" s="79">
        <f t="shared" si="0"/>
        <v>37</v>
      </c>
      <c r="C41" s="71" t="s">
        <v>208</v>
      </c>
      <c r="D41" s="71" t="s">
        <v>186</v>
      </c>
      <c r="E41" s="71">
        <v>5.0270000000000001</v>
      </c>
      <c r="F41" s="71">
        <v>25.341000000000001</v>
      </c>
      <c r="G41" s="82">
        <v>17.244</v>
      </c>
    </row>
    <row r="42" spans="2:7">
      <c r="B42" s="79">
        <f t="shared" si="0"/>
        <v>38</v>
      </c>
      <c r="C42" s="71" t="s">
        <v>209</v>
      </c>
      <c r="D42" s="71" t="s">
        <v>186</v>
      </c>
      <c r="E42" s="71">
        <v>5.8689999999999998</v>
      </c>
      <c r="F42" s="71">
        <v>25.689</v>
      </c>
      <c r="G42" s="82">
        <v>19.97</v>
      </c>
    </row>
    <row r="43" spans="2:7">
      <c r="B43" s="79">
        <f t="shared" si="0"/>
        <v>39</v>
      </c>
      <c r="C43" s="71" t="s">
        <v>210</v>
      </c>
      <c r="D43" s="71" t="s">
        <v>186</v>
      </c>
      <c r="E43" s="71">
        <v>5.3360000000000003</v>
      </c>
      <c r="F43" s="71">
        <v>25.666</v>
      </c>
      <c r="G43" s="82">
        <v>16.303000000000001</v>
      </c>
    </row>
    <row r="44" spans="2:7">
      <c r="B44" s="79">
        <f t="shared" si="0"/>
        <v>40</v>
      </c>
      <c r="C44" s="71" t="s">
        <v>211</v>
      </c>
      <c r="D44" s="71" t="s">
        <v>186</v>
      </c>
      <c r="E44" s="71">
        <v>4.9340000000000002</v>
      </c>
      <c r="F44" s="71">
        <v>26.231999999999999</v>
      </c>
      <c r="G44" s="82">
        <v>17.149999999999999</v>
      </c>
    </row>
    <row r="45" spans="2:7">
      <c r="B45" s="79">
        <f t="shared" si="0"/>
        <v>41</v>
      </c>
      <c r="C45" s="70" t="s">
        <v>190</v>
      </c>
      <c r="D45" s="70" t="s">
        <v>184</v>
      </c>
      <c r="E45" s="70">
        <v>5.069</v>
      </c>
      <c r="F45" s="70">
        <v>22.492000000000001</v>
      </c>
      <c r="G45" s="80">
        <v>18.827000000000002</v>
      </c>
    </row>
    <row r="46" spans="2:7">
      <c r="B46" s="79">
        <f t="shared" si="0"/>
        <v>42</v>
      </c>
      <c r="C46" s="70" t="s">
        <v>191</v>
      </c>
      <c r="D46" s="70" t="s">
        <v>184</v>
      </c>
      <c r="E46" s="70">
        <v>5.8520000000000003</v>
      </c>
      <c r="F46" s="70">
        <v>23.71</v>
      </c>
      <c r="G46" s="80">
        <v>16.718</v>
      </c>
    </row>
    <row r="47" spans="2:7">
      <c r="B47" s="79">
        <f t="shared" si="0"/>
        <v>43</v>
      </c>
      <c r="C47" s="70" t="s">
        <v>192</v>
      </c>
      <c r="D47" s="70" t="s">
        <v>184</v>
      </c>
      <c r="E47" s="70">
        <v>5.6390000000000002</v>
      </c>
      <c r="F47" s="70">
        <v>22.29</v>
      </c>
      <c r="G47" s="80">
        <v>12.579000000000001</v>
      </c>
    </row>
    <row r="48" spans="2:7">
      <c r="B48" s="79">
        <f t="shared" si="0"/>
        <v>44</v>
      </c>
      <c r="C48" s="70" t="s">
        <v>193</v>
      </c>
      <c r="D48" s="70" t="s">
        <v>184</v>
      </c>
      <c r="E48" s="70">
        <v>5.1760000000000002</v>
      </c>
      <c r="F48" s="70">
        <v>23.119</v>
      </c>
      <c r="G48" s="80">
        <v>14.654</v>
      </c>
    </row>
    <row r="49" spans="2:7">
      <c r="B49" s="79">
        <f t="shared" si="0"/>
        <v>45</v>
      </c>
      <c r="C49" s="70" t="s">
        <v>194</v>
      </c>
      <c r="D49" s="70" t="s">
        <v>184</v>
      </c>
      <c r="E49" s="70">
        <v>5.5880000000000001</v>
      </c>
      <c r="F49" s="70">
        <v>23.678000000000001</v>
      </c>
      <c r="G49" s="80">
        <v>13.795999999999999</v>
      </c>
    </row>
    <row r="50" spans="2:7">
      <c r="B50" s="79">
        <f t="shared" si="0"/>
        <v>46</v>
      </c>
      <c r="C50" s="70" t="s">
        <v>195</v>
      </c>
      <c r="D50" s="70" t="s">
        <v>184</v>
      </c>
      <c r="E50" s="70">
        <v>5.1950000000000003</v>
      </c>
      <c r="F50" s="70">
        <v>23.091999999999999</v>
      </c>
      <c r="G50" s="80">
        <v>12.87</v>
      </c>
    </row>
    <row r="51" spans="2:7" ht="15" thickBot="1">
      <c r="B51" s="83">
        <f t="shared" si="0"/>
        <v>47</v>
      </c>
      <c r="C51" s="84" t="s">
        <v>189</v>
      </c>
      <c r="D51" s="84" t="s">
        <v>189</v>
      </c>
      <c r="E51" s="84">
        <v>4.8890000000000002</v>
      </c>
      <c r="F51" s="84">
        <v>19.763999999999999</v>
      </c>
      <c r="G51" s="85">
        <v>17.291</v>
      </c>
    </row>
  </sheetData>
  <sortState xmlns:xlrd2="http://schemas.microsoft.com/office/spreadsheetml/2017/richdata2" ref="C5:G51">
    <sortCondition ref="D5:D51"/>
  </sortState>
  <phoneticPr fontId="1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02F01-7D59-4CC6-ABC0-22ECA41132F7}">
  <dimension ref="B3:N50"/>
  <sheetViews>
    <sheetView topLeftCell="A49" zoomScaleNormal="100" workbookViewId="0">
      <selection activeCell="D10" sqref="D10"/>
    </sheetView>
  </sheetViews>
  <sheetFormatPr defaultRowHeight="14.25"/>
  <cols>
    <col min="1" max="1" width="3.75" customWidth="1"/>
    <col min="2" max="2" width="4.375" style="67" customWidth="1"/>
    <col min="3" max="3" width="9" style="69" customWidth="1"/>
    <col min="4" max="4" width="9.25" style="69" customWidth="1"/>
    <col min="5" max="5" width="8.625" style="69" customWidth="1"/>
    <col min="6" max="6" width="8.625" style="67" customWidth="1"/>
    <col min="7" max="14" width="9" style="67"/>
  </cols>
  <sheetData>
    <row r="3" spans="2:14" ht="33.75" thickBot="1">
      <c r="B3" s="90" t="s">
        <v>0</v>
      </c>
      <c r="C3" s="90" t="s">
        <v>242</v>
      </c>
      <c r="D3" s="90" t="s">
        <v>300</v>
      </c>
      <c r="E3" s="91" t="s">
        <v>243</v>
      </c>
      <c r="F3" s="91" t="s">
        <v>244</v>
      </c>
      <c r="G3" s="91" t="s">
        <v>245</v>
      </c>
      <c r="H3" s="91" t="s">
        <v>246</v>
      </c>
      <c r="I3" s="91" t="s">
        <v>247</v>
      </c>
      <c r="J3" s="91" t="s">
        <v>248</v>
      </c>
      <c r="K3" s="91" t="s">
        <v>249</v>
      </c>
      <c r="L3" s="91" t="s">
        <v>250</v>
      </c>
      <c r="M3" s="91" t="s">
        <v>251</v>
      </c>
      <c r="N3" s="91" t="s">
        <v>252</v>
      </c>
    </row>
    <row r="4" spans="2:14" ht="17.25" thickTop="1">
      <c r="B4" s="89">
        <v>1</v>
      </c>
      <c r="C4" s="89" t="s">
        <v>188</v>
      </c>
      <c r="D4" s="89" t="s">
        <v>188</v>
      </c>
      <c r="E4" s="89">
        <v>31228</v>
      </c>
      <c r="F4" s="89">
        <v>9075</v>
      </c>
      <c r="G4" s="89">
        <v>18168</v>
      </c>
      <c r="H4" s="89">
        <v>3162</v>
      </c>
      <c r="I4" s="89">
        <v>2082</v>
      </c>
      <c r="J4" s="89">
        <v>1266</v>
      </c>
      <c r="K4" s="89">
        <v>4152</v>
      </c>
      <c r="L4" s="89">
        <v>5189</v>
      </c>
      <c r="M4" s="89">
        <v>1609</v>
      </c>
      <c r="N4" s="89">
        <v>726</v>
      </c>
    </row>
    <row r="5" spans="2:14" ht="16.5">
      <c r="B5" s="87">
        <f>B4+1</f>
        <v>2</v>
      </c>
      <c r="C5" s="87" t="s">
        <v>253</v>
      </c>
      <c r="D5" s="87" t="s">
        <v>184</v>
      </c>
      <c r="E5" s="87">
        <v>23652</v>
      </c>
      <c r="F5" s="87">
        <v>8492</v>
      </c>
      <c r="G5" s="87">
        <v>16749</v>
      </c>
      <c r="H5" s="87">
        <v>2964</v>
      </c>
      <c r="I5" s="87">
        <v>2224</v>
      </c>
      <c r="J5" s="87">
        <v>1114</v>
      </c>
      <c r="K5" s="87">
        <v>5271</v>
      </c>
      <c r="L5" s="87">
        <v>6088</v>
      </c>
      <c r="M5" s="87">
        <v>2039</v>
      </c>
      <c r="N5" s="87">
        <v>554</v>
      </c>
    </row>
    <row r="6" spans="2:14" ht="16.5">
      <c r="B6" s="87">
        <f t="shared" ref="B6:B50" si="0">B5+1</f>
        <v>3</v>
      </c>
      <c r="C6" s="87" t="s">
        <v>254</v>
      </c>
      <c r="D6" s="87" t="s">
        <v>184</v>
      </c>
      <c r="E6" s="87">
        <v>25033</v>
      </c>
      <c r="F6" s="87">
        <v>8472</v>
      </c>
      <c r="G6" s="87">
        <v>20153</v>
      </c>
      <c r="H6" s="87">
        <v>3349</v>
      </c>
      <c r="I6" s="87">
        <v>2475</v>
      </c>
      <c r="J6" s="87">
        <v>1305</v>
      </c>
      <c r="K6" s="87">
        <v>5991</v>
      </c>
      <c r="L6" s="87">
        <v>5985</v>
      </c>
      <c r="M6" s="87">
        <v>1889</v>
      </c>
      <c r="N6" s="87">
        <v>898</v>
      </c>
    </row>
    <row r="7" spans="2:14" ht="16.5">
      <c r="B7" s="87">
        <f t="shared" si="0"/>
        <v>4</v>
      </c>
      <c r="C7" s="87" t="s">
        <v>255</v>
      </c>
      <c r="D7" s="87" t="s">
        <v>184</v>
      </c>
      <c r="E7" s="87">
        <v>20338</v>
      </c>
      <c r="F7" s="87">
        <v>8630</v>
      </c>
      <c r="G7" s="87">
        <v>19618</v>
      </c>
      <c r="H7" s="87">
        <v>3068</v>
      </c>
      <c r="I7" s="87">
        <v>2407</v>
      </c>
      <c r="J7" s="87">
        <v>1339</v>
      </c>
      <c r="K7" s="87">
        <v>5017</v>
      </c>
      <c r="L7" s="87">
        <v>5295</v>
      </c>
      <c r="M7" s="87">
        <v>1709</v>
      </c>
      <c r="N7" s="87">
        <v>842</v>
      </c>
    </row>
    <row r="8" spans="2:14" ht="16.5">
      <c r="B8" s="87">
        <f t="shared" si="0"/>
        <v>5</v>
      </c>
      <c r="C8" s="87" t="s">
        <v>256</v>
      </c>
      <c r="D8" s="87" t="s">
        <v>184</v>
      </c>
      <c r="E8" s="87">
        <v>19704</v>
      </c>
      <c r="F8" s="87">
        <v>6918</v>
      </c>
      <c r="G8" s="87">
        <v>17236</v>
      </c>
      <c r="H8" s="87">
        <v>3231</v>
      </c>
      <c r="I8" s="87">
        <v>3409</v>
      </c>
      <c r="J8" s="87">
        <v>1019</v>
      </c>
      <c r="K8" s="87">
        <v>5172</v>
      </c>
      <c r="L8" s="87">
        <v>5013</v>
      </c>
      <c r="M8" s="87">
        <v>1680</v>
      </c>
      <c r="N8" s="87">
        <v>554</v>
      </c>
    </row>
    <row r="9" spans="2:14" ht="16.5">
      <c r="B9" s="87">
        <f t="shared" si="0"/>
        <v>6</v>
      </c>
      <c r="C9" s="87" t="s">
        <v>257</v>
      </c>
      <c r="D9" s="87" t="s">
        <v>184</v>
      </c>
      <c r="E9" s="87">
        <v>26068</v>
      </c>
      <c r="F9" s="87">
        <v>7478</v>
      </c>
      <c r="G9" s="87">
        <v>18158</v>
      </c>
      <c r="H9" s="87">
        <v>4478</v>
      </c>
      <c r="I9" s="87">
        <v>3084</v>
      </c>
      <c r="J9" s="87">
        <v>1288</v>
      </c>
      <c r="K9" s="87">
        <v>5236</v>
      </c>
      <c r="L9" s="87">
        <v>5875</v>
      </c>
      <c r="M9" s="87">
        <v>1745</v>
      </c>
      <c r="N9" s="87">
        <v>754</v>
      </c>
    </row>
    <row r="10" spans="2:14" ht="16.5">
      <c r="B10" s="87">
        <f t="shared" si="0"/>
        <v>7</v>
      </c>
      <c r="C10" s="87" t="s">
        <v>258</v>
      </c>
      <c r="D10" s="87" t="s">
        <v>184</v>
      </c>
      <c r="E10" s="87">
        <v>23738</v>
      </c>
      <c r="F10" s="87">
        <v>7482</v>
      </c>
      <c r="G10" s="87">
        <v>17751</v>
      </c>
      <c r="H10" s="87">
        <v>2963</v>
      </c>
      <c r="I10" s="87">
        <v>2705</v>
      </c>
      <c r="J10" s="87">
        <v>1064</v>
      </c>
      <c r="K10" s="87">
        <v>4397</v>
      </c>
      <c r="L10" s="87">
        <v>5862</v>
      </c>
      <c r="M10" s="87">
        <v>1687</v>
      </c>
      <c r="N10" s="87">
        <v>919</v>
      </c>
    </row>
    <row r="11" spans="2:14" ht="16.5">
      <c r="B11" s="87">
        <f t="shared" si="0"/>
        <v>8</v>
      </c>
      <c r="C11" s="87" t="s">
        <v>259</v>
      </c>
      <c r="D11" s="87" t="s">
        <v>185</v>
      </c>
      <c r="E11" s="87">
        <v>19099</v>
      </c>
      <c r="F11" s="87">
        <v>8878</v>
      </c>
      <c r="G11" s="87">
        <v>18251</v>
      </c>
      <c r="H11" s="87">
        <v>3353</v>
      </c>
      <c r="I11" s="87">
        <v>2477</v>
      </c>
      <c r="J11" s="87">
        <v>1248</v>
      </c>
      <c r="K11" s="87">
        <v>4034</v>
      </c>
      <c r="L11" s="87">
        <v>4562</v>
      </c>
      <c r="M11" s="87">
        <v>1440</v>
      </c>
      <c r="N11" s="87">
        <v>653</v>
      </c>
    </row>
    <row r="12" spans="2:14" ht="16.5">
      <c r="B12" s="87">
        <f t="shared" si="0"/>
        <v>9</v>
      </c>
      <c r="C12" s="87" t="s">
        <v>260</v>
      </c>
      <c r="D12" s="87" t="s">
        <v>185</v>
      </c>
      <c r="E12" s="87">
        <v>21578</v>
      </c>
      <c r="F12" s="87">
        <v>10035</v>
      </c>
      <c r="G12" s="87">
        <v>19362</v>
      </c>
      <c r="H12" s="87">
        <v>3908</v>
      </c>
      <c r="I12" s="87">
        <v>2218</v>
      </c>
      <c r="J12" s="87">
        <v>1391</v>
      </c>
      <c r="K12" s="87">
        <v>4534</v>
      </c>
      <c r="L12" s="87">
        <v>4945</v>
      </c>
      <c r="M12" s="87">
        <v>1860</v>
      </c>
      <c r="N12" s="87">
        <v>742</v>
      </c>
    </row>
    <row r="13" spans="2:14" ht="16.5">
      <c r="B13" s="87">
        <f t="shared" si="0"/>
        <v>10</v>
      </c>
      <c r="C13" s="87" t="s">
        <v>261</v>
      </c>
      <c r="D13" s="87" t="s">
        <v>185</v>
      </c>
      <c r="E13" s="87">
        <v>26212</v>
      </c>
      <c r="F13" s="87">
        <v>8157</v>
      </c>
      <c r="G13" s="87">
        <v>22282</v>
      </c>
      <c r="H13" s="87">
        <v>4563</v>
      </c>
      <c r="I13" s="87">
        <v>1948</v>
      </c>
      <c r="J13" s="87">
        <v>1203</v>
      </c>
      <c r="K13" s="87">
        <v>4153</v>
      </c>
      <c r="L13" s="87">
        <v>5049</v>
      </c>
      <c r="M13" s="87">
        <v>1544</v>
      </c>
      <c r="N13" s="87">
        <v>546</v>
      </c>
    </row>
    <row r="14" spans="2:14" ht="16.5">
      <c r="B14" s="87">
        <f t="shared" si="0"/>
        <v>11</v>
      </c>
      <c r="C14" s="87" t="s">
        <v>262</v>
      </c>
      <c r="D14" s="87" t="s">
        <v>185</v>
      </c>
      <c r="E14" s="87">
        <v>24077</v>
      </c>
      <c r="F14" s="87">
        <v>9800</v>
      </c>
      <c r="G14" s="87">
        <v>23709</v>
      </c>
      <c r="H14" s="87">
        <v>4016</v>
      </c>
      <c r="I14" s="87">
        <v>2256</v>
      </c>
      <c r="J14" s="87">
        <v>1487</v>
      </c>
      <c r="K14" s="87">
        <v>4512</v>
      </c>
      <c r="L14" s="87">
        <v>4584</v>
      </c>
      <c r="M14" s="87">
        <v>1568</v>
      </c>
      <c r="N14" s="87">
        <v>949</v>
      </c>
    </row>
    <row r="15" spans="2:14" ht="16.5">
      <c r="B15" s="87">
        <f t="shared" si="0"/>
        <v>12</v>
      </c>
      <c r="C15" s="87" t="s">
        <v>263</v>
      </c>
      <c r="D15" s="87" t="s">
        <v>185</v>
      </c>
      <c r="E15" s="87">
        <v>22785</v>
      </c>
      <c r="F15" s="87">
        <v>10799</v>
      </c>
      <c r="G15" s="87">
        <v>23263</v>
      </c>
      <c r="H15" s="87">
        <v>3389</v>
      </c>
      <c r="I15" s="87">
        <v>2277</v>
      </c>
      <c r="J15" s="87">
        <v>1441</v>
      </c>
      <c r="K15" s="87">
        <v>4582</v>
      </c>
      <c r="L15" s="87">
        <v>4513</v>
      </c>
      <c r="M15" s="87">
        <v>1840</v>
      </c>
      <c r="N15" s="87">
        <v>835</v>
      </c>
    </row>
    <row r="16" spans="2:14" ht="16.5">
      <c r="B16" s="87">
        <f t="shared" si="0"/>
        <v>13</v>
      </c>
      <c r="C16" s="87" t="s">
        <v>264</v>
      </c>
      <c r="D16" s="87" t="s">
        <v>185</v>
      </c>
      <c r="E16" s="87">
        <v>22668</v>
      </c>
      <c r="F16" s="87">
        <v>11473</v>
      </c>
      <c r="G16" s="87">
        <v>24681</v>
      </c>
      <c r="H16" s="87">
        <v>3088</v>
      </c>
      <c r="I16" s="87">
        <v>2385</v>
      </c>
      <c r="J16" s="87">
        <v>1595</v>
      </c>
      <c r="K16" s="87">
        <v>4592</v>
      </c>
      <c r="L16" s="87">
        <v>3953</v>
      </c>
      <c r="M16" s="87">
        <v>1734</v>
      </c>
      <c r="N16" s="87">
        <v>974</v>
      </c>
    </row>
    <row r="17" spans="2:14" ht="16.5">
      <c r="B17" s="87">
        <f t="shared" si="0"/>
        <v>14</v>
      </c>
      <c r="C17" s="87" t="s">
        <v>265</v>
      </c>
      <c r="D17" s="87" t="s">
        <v>185</v>
      </c>
      <c r="E17" s="87">
        <v>24387</v>
      </c>
      <c r="F17" s="87">
        <v>11043</v>
      </c>
      <c r="G17" s="87">
        <v>23430</v>
      </c>
      <c r="H17" s="87">
        <v>3410</v>
      </c>
      <c r="I17" s="87">
        <v>2684</v>
      </c>
      <c r="J17" s="87">
        <v>1472</v>
      </c>
      <c r="K17" s="87">
        <v>4484</v>
      </c>
      <c r="L17" s="87">
        <v>4035</v>
      </c>
      <c r="M17" s="87">
        <v>1741</v>
      </c>
      <c r="N17" s="87">
        <v>1049</v>
      </c>
    </row>
    <row r="18" spans="2:14" ht="16.5">
      <c r="B18" s="87">
        <f t="shared" si="0"/>
        <v>15</v>
      </c>
      <c r="C18" s="87" t="s">
        <v>266</v>
      </c>
      <c r="D18" s="87" t="s">
        <v>299</v>
      </c>
      <c r="E18" s="87">
        <v>23059</v>
      </c>
      <c r="F18" s="87">
        <v>10007</v>
      </c>
      <c r="G18" s="87">
        <v>21514</v>
      </c>
      <c r="H18" s="87">
        <v>2697</v>
      </c>
      <c r="I18" s="87">
        <v>3409</v>
      </c>
      <c r="J18" s="87">
        <v>1308</v>
      </c>
      <c r="K18" s="87">
        <v>4192</v>
      </c>
      <c r="L18" s="87">
        <v>6095</v>
      </c>
      <c r="M18" s="87">
        <v>2201</v>
      </c>
      <c r="N18" s="87">
        <v>612</v>
      </c>
    </row>
    <row r="19" spans="2:14" ht="16.5">
      <c r="B19" s="87">
        <f t="shared" si="0"/>
        <v>16</v>
      </c>
      <c r="C19" s="87" t="s">
        <v>267</v>
      </c>
      <c r="D19" s="87" t="s">
        <v>299</v>
      </c>
      <c r="E19" s="87">
        <v>24795</v>
      </c>
      <c r="F19" s="87">
        <v>10537</v>
      </c>
      <c r="G19" s="87">
        <v>22156</v>
      </c>
      <c r="H19" s="87">
        <v>3294</v>
      </c>
      <c r="I19" s="87">
        <v>2738</v>
      </c>
      <c r="J19" s="87">
        <v>1184</v>
      </c>
      <c r="K19" s="87">
        <v>4367</v>
      </c>
      <c r="L19" s="87">
        <v>5576</v>
      </c>
      <c r="M19" s="87">
        <v>1928</v>
      </c>
      <c r="N19" s="87">
        <v>491</v>
      </c>
    </row>
    <row r="20" spans="2:14" ht="16.5">
      <c r="B20" s="87">
        <f t="shared" si="0"/>
        <v>17</v>
      </c>
      <c r="C20" s="87" t="s">
        <v>268</v>
      </c>
      <c r="D20" s="87" t="s">
        <v>299</v>
      </c>
      <c r="E20" s="87">
        <v>24478</v>
      </c>
      <c r="F20" s="87">
        <v>11945</v>
      </c>
      <c r="G20" s="87">
        <v>23456</v>
      </c>
      <c r="H20" s="87">
        <v>3597</v>
      </c>
      <c r="I20" s="87">
        <v>2233</v>
      </c>
      <c r="J20" s="87">
        <v>1339</v>
      </c>
      <c r="K20" s="87">
        <v>5159</v>
      </c>
      <c r="L20" s="87">
        <v>4408</v>
      </c>
      <c r="M20" s="87">
        <v>1880</v>
      </c>
      <c r="N20" s="87">
        <v>607</v>
      </c>
    </row>
    <row r="21" spans="2:14" ht="16.5">
      <c r="B21" s="87">
        <f t="shared" si="0"/>
        <v>18</v>
      </c>
      <c r="C21" s="87" t="s">
        <v>269</v>
      </c>
      <c r="D21" s="87" t="s">
        <v>299</v>
      </c>
      <c r="E21" s="87">
        <v>29070</v>
      </c>
      <c r="F21" s="87">
        <v>8829</v>
      </c>
      <c r="G21" s="87">
        <v>22824</v>
      </c>
      <c r="H21" s="87">
        <v>4124</v>
      </c>
      <c r="I21" s="87">
        <v>2549</v>
      </c>
      <c r="J21" s="87">
        <v>1200</v>
      </c>
      <c r="K21" s="87">
        <v>4247</v>
      </c>
      <c r="L21" s="87">
        <v>3838</v>
      </c>
      <c r="M21" s="87">
        <v>1875</v>
      </c>
      <c r="N21" s="87">
        <v>387</v>
      </c>
    </row>
    <row r="22" spans="2:14" ht="16.5">
      <c r="B22" s="87">
        <f t="shared" si="0"/>
        <v>19</v>
      </c>
      <c r="C22" s="87" t="s">
        <v>270</v>
      </c>
      <c r="D22" s="87" t="s">
        <v>299</v>
      </c>
      <c r="E22" s="87">
        <v>22714</v>
      </c>
      <c r="F22" s="87">
        <v>8886</v>
      </c>
      <c r="G22" s="87">
        <v>20687</v>
      </c>
      <c r="H22" s="87">
        <v>3870</v>
      </c>
      <c r="I22" s="87">
        <v>1947</v>
      </c>
      <c r="J22" s="87">
        <v>1123</v>
      </c>
      <c r="K22" s="87">
        <v>4529</v>
      </c>
      <c r="L22" s="87">
        <v>4786</v>
      </c>
      <c r="M22" s="87">
        <v>1580</v>
      </c>
      <c r="N22" s="87">
        <v>660</v>
      </c>
    </row>
    <row r="23" spans="2:14" ht="16.5">
      <c r="B23" s="87">
        <f t="shared" si="0"/>
        <v>20</v>
      </c>
      <c r="C23" s="87" t="s">
        <v>271</v>
      </c>
      <c r="D23" s="87" t="s">
        <v>299</v>
      </c>
      <c r="E23" s="87">
        <v>21729</v>
      </c>
      <c r="F23" s="87">
        <v>7900</v>
      </c>
      <c r="G23" s="87">
        <v>18568</v>
      </c>
      <c r="H23" s="87">
        <v>4075</v>
      </c>
      <c r="I23" s="87">
        <v>2705</v>
      </c>
      <c r="J23" s="87">
        <v>1267</v>
      </c>
      <c r="K23" s="87">
        <v>4333</v>
      </c>
      <c r="L23" s="87">
        <v>4346</v>
      </c>
      <c r="M23" s="87">
        <v>1620</v>
      </c>
      <c r="N23" s="87">
        <v>808</v>
      </c>
    </row>
    <row r="24" spans="2:14" ht="16.5">
      <c r="B24" s="87">
        <f t="shared" si="0"/>
        <v>21</v>
      </c>
      <c r="C24" s="87" t="s">
        <v>272</v>
      </c>
      <c r="D24" s="87" t="s">
        <v>299</v>
      </c>
      <c r="E24" s="87">
        <v>23715</v>
      </c>
      <c r="F24" s="87">
        <v>10325</v>
      </c>
      <c r="G24" s="87">
        <v>20686</v>
      </c>
      <c r="H24" s="87">
        <v>3154</v>
      </c>
      <c r="I24" s="87">
        <v>2106</v>
      </c>
      <c r="J24" s="87">
        <v>1239</v>
      </c>
      <c r="K24" s="87">
        <v>3816</v>
      </c>
      <c r="L24" s="87">
        <v>4566</v>
      </c>
      <c r="M24" s="87">
        <v>1907</v>
      </c>
      <c r="N24" s="87">
        <v>650</v>
      </c>
    </row>
    <row r="25" spans="2:14" ht="16.5">
      <c r="B25" s="87">
        <f t="shared" si="0"/>
        <v>22</v>
      </c>
      <c r="C25" s="87" t="s">
        <v>273</v>
      </c>
      <c r="D25" s="87" t="s">
        <v>299</v>
      </c>
      <c r="E25" s="87">
        <v>30250</v>
      </c>
      <c r="F25" s="87">
        <v>9506</v>
      </c>
      <c r="G25" s="87">
        <v>22154</v>
      </c>
      <c r="H25" s="87">
        <v>3045</v>
      </c>
      <c r="I25" s="87">
        <v>2414</v>
      </c>
      <c r="J25" s="87">
        <v>1319</v>
      </c>
      <c r="K25" s="87">
        <v>5106</v>
      </c>
      <c r="L25" s="87">
        <v>4582</v>
      </c>
      <c r="M25" s="87">
        <v>1682</v>
      </c>
      <c r="N25" s="87">
        <v>935</v>
      </c>
    </row>
    <row r="26" spans="2:14" ht="16.5">
      <c r="B26" s="87">
        <f t="shared" si="0"/>
        <v>23</v>
      </c>
      <c r="C26" s="87" t="s">
        <v>274</v>
      </c>
      <c r="D26" s="87" t="s">
        <v>299</v>
      </c>
      <c r="E26" s="87">
        <v>24821</v>
      </c>
      <c r="F26" s="87">
        <v>11032</v>
      </c>
      <c r="G26" s="87">
        <v>20678</v>
      </c>
      <c r="H26" s="87">
        <v>3991</v>
      </c>
      <c r="I26" s="87">
        <v>2198</v>
      </c>
      <c r="J26" s="87">
        <v>1394</v>
      </c>
      <c r="K26" s="87">
        <v>4239</v>
      </c>
      <c r="L26" s="87">
        <v>4490</v>
      </c>
      <c r="M26" s="87">
        <v>1882</v>
      </c>
      <c r="N26" s="87">
        <v>731</v>
      </c>
    </row>
    <row r="27" spans="2:14" ht="16.5">
      <c r="B27" s="87">
        <f t="shared" si="0"/>
        <v>24</v>
      </c>
      <c r="C27" s="87" t="s">
        <v>275</v>
      </c>
      <c r="D27" s="87" t="s">
        <v>187</v>
      </c>
      <c r="E27" s="87">
        <v>20856</v>
      </c>
      <c r="F27" s="87">
        <v>9563</v>
      </c>
      <c r="G27" s="87">
        <v>22254</v>
      </c>
      <c r="H27" s="87">
        <v>3720</v>
      </c>
      <c r="I27" s="87">
        <v>2190</v>
      </c>
      <c r="J27" s="87">
        <v>1251</v>
      </c>
      <c r="K27" s="87">
        <v>4176</v>
      </c>
      <c r="L27" s="87">
        <v>4222</v>
      </c>
      <c r="M27" s="87">
        <v>1922</v>
      </c>
      <c r="N27" s="87">
        <v>595</v>
      </c>
    </row>
    <row r="28" spans="2:14" ht="16.5">
      <c r="B28" s="87">
        <f t="shared" si="0"/>
        <v>25</v>
      </c>
      <c r="C28" s="87" t="s">
        <v>276</v>
      </c>
      <c r="D28" s="87" t="s">
        <v>187</v>
      </c>
      <c r="E28" s="87">
        <v>23426</v>
      </c>
      <c r="F28" s="87">
        <v>10801</v>
      </c>
      <c r="G28" s="87">
        <v>24832</v>
      </c>
      <c r="H28" s="87">
        <v>3835</v>
      </c>
      <c r="I28" s="87">
        <v>2004</v>
      </c>
      <c r="J28" s="87">
        <v>1295</v>
      </c>
      <c r="K28" s="87">
        <v>4121</v>
      </c>
      <c r="L28" s="87">
        <v>4397</v>
      </c>
      <c r="M28" s="87">
        <v>1976</v>
      </c>
      <c r="N28" s="87">
        <v>659</v>
      </c>
    </row>
    <row r="29" spans="2:14" ht="16.5">
      <c r="B29" s="87">
        <f t="shared" si="0"/>
        <v>26</v>
      </c>
      <c r="C29" s="87" t="s">
        <v>277</v>
      </c>
      <c r="D29" s="87" t="s">
        <v>187</v>
      </c>
      <c r="E29" s="87">
        <v>23536</v>
      </c>
      <c r="F29" s="87">
        <v>11200</v>
      </c>
      <c r="G29" s="87">
        <v>25116</v>
      </c>
      <c r="H29" s="87">
        <v>3816</v>
      </c>
      <c r="I29" s="87">
        <v>2160</v>
      </c>
      <c r="J29" s="87">
        <v>1345</v>
      </c>
      <c r="K29" s="87">
        <v>4136</v>
      </c>
      <c r="L29" s="87">
        <v>3216</v>
      </c>
      <c r="M29" s="87">
        <v>1959</v>
      </c>
      <c r="N29" s="87">
        <v>596</v>
      </c>
    </row>
    <row r="30" spans="2:14" ht="16.5">
      <c r="B30" s="87">
        <f t="shared" si="0"/>
        <v>27</v>
      </c>
      <c r="C30" s="87" t="s">
        <v>278</v>
      </c>
      <c r="D30" s="87" t="s">
        <v>187</v>
      </c>
      <c r="E30" s="87">
        <v>25707</v>
      </c>
      <c r="F30" s="87">
        <v>11156</v>
      </c>
      <c r="G30" s="87">
        <v>24908</v>
      </c>
      <c r="H30" s="87">
        <v>3999</v>
      </c>
      <c r="I30" s="87">
        <v>1599</v>
      </c>
      <c r="J30" s="87">
        <v>1013</v>
      </c>
      <c r="K30" s="87">
        <v>3567</v>
      </c>
      <c r="L30" s="87">
        <v>5564</v>
      </c>
      <c r="M30" s="87">
        <v>2246</v>
      </c>
      <c r="N30" s="87">
        <v>540</v>
      </c>
    </row>
    <row r="31" spans="2:14" ht="16.5">
      <c r="B31" s="87">
        <f t="shared" si="0"/>
        <v>28</v>
      </c>
      <c r="C31" s="87" t="s">
        <v>279</v>
      </c>
      <c r="D31" s="87" t="s">
        <v>187</v>
      </c>
      <c r="E31" s="87">
        <v>22068</v>
      </c>
      <c r="F31" s="87">
        <v>12123</v>
      </c>
      <c r="G31" s="87">
        <v>26312</v>
      </c>
      <c r="H31" s="87">
        <v>3437</v>
      </c>
      <c r="I31" s="87">
        <v>1988</v>
      </c>
      <c r="J31" s="87">
        <v>1129</v>
      </c>
      <c r="K31" s="87">
        <v>3914</v>
      </c>
      <c r="L31" s="87">
        <v>4630</v>
      </c>
      <c r="M31" s="87">
        <v>1984</v>
      </c>
      <c r="N31" s="87">
        <v>795</v>
      </c>
    </row>
    <row r="32" spans="2:14" ht="16.5">
      <c r="B32" s="87">
        <f t="shared" si="0"/>
        <v>29</v>
      </c>
      <c r="C32" s="87" t="s">
        <v>280</v>
      </c>
      <c r="D32" s="87" t="s">
        <v>187</v>
      </c>
      <c r="E32" s="87">
        <v>23121</v>
      </c>
      <c r="F32" s="87">
        <v>11825</v>
      </c>
      <c r="G32" s="87">
        <v>23003</v>
      </c>
      <c r="H32" s="87">
        <v>3543</v>
      </c>
      <c r="I32" s="87">
        <v>2727</v>
      </c>
      <c r="J32" s="87">
        <v>1229</v>
      </c>
      <c r="K32" s="87">
        <v>3973</v>
      </c>
      <c r="L32" s="87">
        <v>4067</v>
      </c>
      <c r="M32" s="87">
        <v>2003</v>
      </c>
      <c r="N32" s="87">
        <v>617</v>
      </c>
    </row>
    <row r="33" spans="2:14" ht="16.5">
      <c r="B33" s="87">
        <f t="shared" si="0"/>
        <v>30</v>
      </c>
      <c r="C33" s="87" t="s">
        <v>281</v>
      </c>
      <c r="D33" s="87" t="s">
        <v>187</v>
      </c>
      <c r="E33" s="87">
        <v>23858</v>
      </c>
      <c r="F33" s="87">
        <v>11468</v>
      </c>
      <c r="G33" s="87">
        <v>21016</v>
      </c>
      <c r="H33" s="87">
        <v>3024</v>
      </c>
      <c r="I33" s="87">
        <v>2363</v>
      </c>
      <c r="J33" s="87">
        <v>940</v>
      </c>
      <c r="K33" s="87">
        <v>3603</v>
      </c>
      <c r="L33" s="87">
        <v>3972</v>
      </c>
      <c r="M33" s="87">
        <v>1921</v>
      </c>
      <c r="N33" s="87">
        <v>502</v>
      </c>
    </row>
    <row r="34" spans="2:14" ht="16.5">
      <c r="B34" s="87">
        <f t="shared" si="0"/>
        <v>31</v>
      </c>
      <c r="C34" s="87" t="s">
        <v>282</v>
      </c>
      <c r="D34" s="87" t="s">
        <v>236</v>
      </c>
      <c r="E34" s="87">
        <v>21399</v>
      </c>
      <c r="F34" s="87">
        <v>12177</v>
      </c>
      <c r="G34" s="87">
        <v>21734</v>
      </c>
      <c r="H34" s="87">
        <v>3455</v>
      </c>
      <c r="I34" s="87">
        <v>1684</v>
      </c>
      <c r="J34" s="87">
        <v>1251</v>
      </c>
      <c r="K34" s="87">
        <v>3700</v>
      </c>
      <c r="L34" s="87">
        <v>5687</v>
      </c>
      <c r="M34" s="87">
        <v>3007</v>
      </c>
      <c r="N34" s="87">
        <v>436</v>
      </c>
    </row>
    <row r="35" spans="2:14" ht="16.5">
      <c r="B35" s="87">
        <f t="shared" si="0"/>
        <v>32</v>
      </c>
      <c r="C35" s="87" t="s">
        <v>283</v>
      </c>
      <c r="D35" s="87" t="s">
        <v>236</v>
      </c>
      <c r="E35" s="87">
        <v>20049</v>
      </c>
      <c r="F35" s="87">
        <v>11089</v>
      </c>
      <c r="G35" s="87">
        <v>18942</v>
      </c>
      <c r="H35" s="87">
        <v>3456</v>
      </c>
      <c r="I35" s="87">
        <v>2314</v>
      </c>
      <c r="J35" s="87">
        <v>1316</v>
      </c>
      <c r="K35" s="87">
        <v>4166</v>
      </c>
      <c r="L35" s="87">
        <v>4233</v>
      </c>
      <c r="M35" s="87">
        <v>2086</v>
      </c>
      <c r="N35" s="87">
        <v>421</v>
      </c>
    </row>
    <row r="36" spans="2:14" ht="16.5">
      <c r="B36" s="87">
        <f t="shared" si="0"/>
        <v>33</v>
      </c>
      <c r="C36" s="87" t="s">
        <v>284</v>
      </c>
      <c r="D36" s="87" t="s">
        <v>236</v>
      </c>
      <c r="E36" s="87">
        <v>19287</v>
      </c>
      <c r="F36" s="87">
        <v>10402</v>
      </c>
      <c r="G36" s="87">
        <v>26548</v>
      </c>
      <c r="H36" s="87">
        <v>3384</v>
      </c>
      <c r="I36" s="87">
        <v>2219</v>
      </c>
      <c r="J36" s="87">
        <v>1425</v>
      </c>
      <c r="K36" s="87">
        <v>3958</v>
      </c>
      <c r="L36" s="87">
        <v>4655</v>
      </c>
      <c r="M36" s="87">
        <v>2036</v>
      </c>
      <c r="N36" s="87">
        <v>522</v>
      </c>
    </row>
    <row r="37" spans="2:14" ht="16.5">
      <c r="B37" s="87">
        <f t="shared" si="0"/>
        <v>34</v>
      </c>
      <c r="C37" s="87" t="s">
        <v>285</v>
      </c>
      <c r="D37" s="87" t="s">
        <v>236</v>
      </c>
      <c r="E37" s="87">
        <v>20875</v>
      </c>
      <c r="F37" s="87">
        <v>11297</v>
      </c>
      <c r="G37" s="87">
        <v>22932</v>
      </c>
      <c r="H37" s="87">
        <v>3285</v>
      </c>
      <c r="I37" s="87">
        <v>1851</v>
      </c>
      <c r="J37" s="87">
        <v>1404</v>
      </c>
      <c r="K37" s="87">
        <v>4036</v>
      </c>
      <c r="L37" s="87">
        <v>4047</v>
      </c>
      <c r="M37" s="87">
        <v>2077</v>
      </c>
      <c r="N37" s="87">
        <v>585</v>
      </c>
    </row>
    <row r="38" spans="2:14" ht="16.5">
      <c r="B38" s="87">
        <f t="shared" si="0"/>
        <v>35</v>
      </c>
      <c r="C38" s="87" t="s">
        <v>286</v>
      </c>
      <c r="D38" s="87" t="s">
        <v>236</v>
      </c>
      <c r="E38" s="87">
        <v>18837</v>
      </c>
      <c r="F38" s="87">
        <v>9374</v>
      </c>
      <c r="G38" s="87">
        <v>20559</v>
      </c>
      <c r="H38" s="87">
        <v>3426</v>
      </c>
      <c r="I38" s="87">
        <v>1840</v>
      </c>
      <c r="J38" s="87">
        <v>1164</v>
      </c>
      <c r="K38" s="87">
        <v>3342</v>
      </c>
      <c r="L38" s="87">
        <v>4937</v>
      </c>
      <c r="M38" s="87">
        <v>2533</v>
      </c>
      <c r="N38" s="87">
        <v>535</v>
      </c>
    </row>
    <row r="39" spans="2:14" ht="16.5">
      <c r="B39" s="87">
        <f t="shared" si="0"/>
        <v>36</v>
      </c>
      <c r="C39" s="87" t="s">
        <v>287</v>
      </c>
      <c r="D39" s="87" t="s">
        <v>237</v>
      </c>
      <c r="E39" s="87">
        <v>20430</v>
      </c>
      <c r="F39" s="87">
        <v>9859</v>
      </c>
      <c r="G39" s="87">
        <v>22942</v>
      </c>
      <c r="H39" s="87">
        <v>3692</v>
      </c>
      <c r="I39" s="87">
        <v>2106</v>
      </c>
      <c r="J39" s="87">
        <v>1107</v>
      </c>
      <c r="K39" s="87">
        <v>3340</v>
      </c>
      <c r="L39" s="87">
        <v>4149</v>
      </c>
      <c r="M39" s="87">
        <v>2038</v>
      </c>
      <c r="N39" s="87">
        <v>409</v>
      </c>
    </row>
    <row r="40" spans="2:14" ht="16.5">
      <c r="B40" s="87">
        <f t="shared" si="0"/>
        <v>37</v>
      </c>
      <c r="C40" s="87" t="s">
        <v>288</v>
      </c>
      <c r="D40" s="87" t="s">
        <v>237</v>
      </c>
      <c r="E40" s="87">
        <v>18003</v>
      </c>
      <c r="F40" s="87">
        <v>10980</v>
      </c>
      <c r="G40" s="87">
        <v>21076</v>
      </c>
      <c r="H40" s="87">
        <v>6558</v>
      </c>
      <c r="I40" s="87">
        <v>3940</v>
      </c>
      <c r="J40" s="87">
        <v>972</v>
      </c>
      <c r="K40" s="87">
        <v>3661</v>
      </c>
      <c r="L40" s="87">
        <v>4412</v>
      </c>
      <c r="M40" s="87">
        <v>2170</v>
      </c>
      <c r="N40" s="87">
        <v>411</v>
      </c>
    </row>
    <row r="41" spans="2:14" ht="16.5">
      <c r="B41" s="87">
        <f t="shared" si="0"/>
        <v>38</v>
      </c>
      <c r="C41" s="87" t="s">
        <v>289</v>
      </c>
      <c r="D41" s="87" t="s">
        <v>237</v>
      </c>
      <c r="E41" s="87">
        <v>19816</v>
      </c>
      <c r="F41" s="87">
        <v>9010</v>
      </c>
      <c r="G41" s="87">
        <v>22919</v>
      </c>
      <c r="H41" s="87">
        <v>3744</v>
      </c>
      <c r="I41" s="87">
        <v>1939</v>
      </c>
      <c r="J41" s="87">
        <v>1197</v>
      </c>
      <c r="K41" s="87">
        <v>3624</v>
      </c>
      <c r="L41" s="87">
        <v>3728</v>
      </c>
      <c r="M41" s="87">
        <v>1825</v>
      </c>
      <c r="N41" s="87">
        <v>498</v>
      </c>
    </row>
    <row r="42" spans="2:14" ht="16.5">
      <c r="B42" s="87">
        <f t="shared" si="0"/>
        <v>39</v>
      </c>
      <c r="C42" s="87" t="s">
        <v>290</v>
      </c>
      <c r="D42" s="87" t="s">
        <v>237</v>
      </c>
      <c r="E42" s="87">
        <v>23015</v>
      </c>
      <c r="F42" s="87">
        <v>11262</v>
      </c>
      <c r="G42" s="87">
        <v>17720</v>
      </c>
      <c r="H42" s="87">
        <v>3333</v>
      </c>
      <c r="I42" s="87">
        <v>1513</v>
      </c>
      <c r="J42" s="87">
        <v>1134</v>
      </c>
      <c r="K42" s="87">
        <v>3306</v>
      </c>
      <c r="L42" s="87">
        <v>5126</v>
      </c>
      <c r="M42" s="87">
        <v>2234</v>
      </c>
      <c r="N42" s="87">
        <v>478</v>
      </c>
    </row>
    <row r="43" spans="2:14" ht="16.5">
      <c r="B43" s="87">
        <f t="shared" si="0"/>
        <v>40</v>
      </c>
      <c r="C43" s="87" t="s">
        <v>291</v>
      </c>
      <c r="D43" s="87" t="s">
        <v>238</v>
      </c>
      <c r="E43" s="87">
        <v>21775</v>
      </c>
      <c r="F43" s="87">
        <v>9098</v>
      </c>
      <c r="G43" s="87">
        <v>22517</v>
      </c>
      <c r="H43" s="87">
        <v>2877</v>
      </c>
      <c r="I43" s="87">
        <v>1745</v>
      </c>
      <c r="J43" s="87">
        <v>1354</v>
      </c>
      <c r="K43" s="87">
        <v>3376</v>
      </c>
      <c r="L43" s="87">
        <v>4084</v>
      </c>
      <c r="M43" s="87">
        <v>2128</v>
      </c>
      <c r="N43" s="87">
        <v>640</v>
      </c>
    </row>
    <row r="44" spans="2:14" ht="16.5">
      <c r="B44" s="87">
        <f t="shared" si="0"/>
        <v>41</v>
      </c>
      <c r="C44" s="87" t="s">
        <v>292</v>
      </c>
      <c r="D44" s="87" t="s">
        <v>238</v>
      </c>
      <c r="E44" s="87">
        <v>23649</v>
      </c>
      <c r="F44" s="87">
        <v>9175</v>
      </c>
      <c r="G44" s="87">
        <v>19130</v>
      </c>
      <c r="H44" s="87">
        <v>2428</v>
      </c>
      <c r="I44" s="87">
        <v>2032</v>
      </c>
      <c r="J44" s="87">
        <v>1132</v>
      </c>
      <c r="K44" s="87">
        <v>3251</v>
      </c>
      <c r="L44" s="87">
        <v>4329</v>
      </c>
      <c r="M44" s="87">
        <v>2330</v>
      </c>
      <c r="N44" s="87">
        <v>517</v>
      </c>
    </row>
    <row r="45" spans="2:14" ht="16.5">
      <c r="B45" s="87">
        <f t="shared" si="0"/>
        <v>42</v>
      </c>
      <c r="C45" s="87" t="s">
        <v>293</v>
      </c>
      <c r="D45" s="87" t="s">
        <v>238</v>
      </c>
      <c r="E45" s="87">
        <v>25396</v>
      </c>
      <c r="F45" s="87">
        <v>8890</v>
      </c>
      <c r="G45" s="87">
        <v>21537</v>
      </c>
      <c r="H45" s="87">
        <v>2556</v>
      </c>
      <c r="I45" s="87">
        <v>1882</v>
      </c>
      <c r="J45" s="87">
        <v>1066</v>
      </c>
      <c r="K45" s="87">
        <v>3720</v>
      </c>
      <c r="L45" s="87">
        <v>4054</v>
      </c>
      <c r="M45" s="87">
        <v>1893</v>
      </c>
      <c r="N45" s="87">
        <v>463</v>
      </c>
    </row>
    <row r="46" spans="2:14" ht="16.5">
      <c r="B46" s="87">
        <f t="shared" si="0"/>
        <v>43</v>
      </c>
      <c r="C46" s="87" t="s">
        <v>294</v>
      </c>
      <c r="D46" s="87" t="s">
        <v>238</v>
      </c>
      <c r="E46" s="87">
        <v>21286</v>
      </c>
      <c r="F46" s="87">
        <v>8951</v>
      </c>
      <c r="G46" s="87">
        <v>19603</v>
      </c>
      <c r="H46" s="87">
        <v>2307</v>
      </c>
      <c r="I46" s="87">
        <v>1647</v>
      </c>
      <c r="J46" s="87">
        <v>1303</v>
      </c>
      <c r="K46" s="87">
        <v>2840</v>
      </c>
      <c r="L46" s="87">
        <v>4631</v>
      </c>
      <c r="M46" s="87">
        <v>2864</v>
      </c>
      <c r="N46" s="87">
        <v>501</v>
      </c>
    </row>
    <row r="47" spans="2:14" ht="16.5">
      <c r="B47" s="87">
        <f t="shared" si="0"/>
        <v>44</v>
      </c>
      <c r="C47" s="87" t="s">
        <v>295</v>
      </c>
      <c r="D47" s="87" t="s">
        <v>238</v>
      </c>
      <c r="E47" s="87">
        <v>20533</v>
      </c>
      <c r="F47" s="87">
        <v>9413</v>
      </c>
      <c r="G47" s="87">
        <v>18949</v>
      </c>
      <c r="H47" s="87">
        <v>2493</v>
      </c>
      <c r="I47" s="87">
        <v>1597</v>
      </c>
      <c r="J47" s="87">
        <v>1074</v>
      </c>
      <c r="K47" s="87">
        <v>3164</v>
      </c>
      <c r="L47" s="87">
        <v>4158</v>
      </c>
      <c r="M47" s="87">
        <v>2384</v>
      </c>
      <c r="N47" s="87">
        <v>552</v>
      </c>
    </row>
    <row r="48" spans="2:14" ht="16.5">
      <c r="B48" s="87">
        <f t="shared" si="0"/>
        <v>45</v>
      </c>
      <c r="C48" s="87" t="s">
        <v>296</v>
      </c>
      <c r="D48" s="87" t="s">
        <v>238</v>
      </c>
      <c r="E48" s="87">
        <v>20347</v>
      </c>
      <c r="F48" s="87">
        <v>7619</v>
      </c>
      <c r="G48" s="87">
        <v>18307</v>
      </c>
      <c r="H48" s="87">
        <v>2668</v>
      </c>
      <c r="I48" s="87">
        <v>1573</v>
      </c>
      <c r="J48" s="87">
        <v>1185</v>
      </c>
      <c r="K48" s="87">
        <v>3290</v>
      </c>
      <c r="L48" s="87">
        <v>4098</v>
      </c>
      <c r="M48" s="87">
        <v>2232</v>
      </c>
      <c r="N48" s="87">
        <v>463</v>
      </c>
    </row>
    <row r="49" spans="2:14" ht="16.5">
      <c r="B49" s="87">
        <f t="shared" si="0"/>
        <v>46</v>
      </c>
      <c r="C49" s="87" t="s">
        <v>297</v>
      </c>
      <c r="D49" s="87" t="s">
        <v>238</v>
      </c>
      <c r="E49" s="87">
        <v>23590</v>
      </c>
      <c r="F49" s="87">
        <v>7777</v>
      </c>
      <c r="G49" s="87">
        <v>18850</v>
      </c>
      <c r="H49" s="87">
        <v>2868</v>
      </c>
      <c r="I49" s="87">
        <v>2391</v>
      </c>
      <c r="J49" s="87">
        <v>1289</v>
      </c>
      <c r="K49" s="87">
        <v>3524</v>
      </c>
      <c r="L49" s="87">
        <v>3994</v>
      </c>
      <c r="M49" s="87">
        <v>2054</v>
      </c>
      <c r="N49" s="87">
        <v>462</v>
      </c>
    </row>
    <row r="50" spans="2:14" ht="16.5">
      <c r="B50" s="88">
        <f t="shared" si="0"/>
        <v>47</v>
      </c>
      <c r="C50" s="88" t="s">
        <v>298</v>
      </c>
      <c r="D50" s="88" t="s">
        <v>232</v>
      </c>
      <c r="E50" s="88">
        <v>27626</v>
      </c>
      <c r="F50" s="88">
        <v>7717</v>
      </c>
      <c r="G50" s="88">
        <v>17085</v>
      </c>
      <c r="H50" s="88">
        <v>1753</v>
      </c>
      <c r="I50" s="88">
        <v>1488</v>
      </c>
      <c r="J50" s="88">
        <v>1012</v>
      </c>
      <c r="K50" s="88">
        <v>4424</v>
      </c>
      <c r="L50" s="88">
        <v>3342</v>
      </c>
      <c r="M50" s="88">
        <v>1481</v>
      </c>
      <c r="N50" s="88">
        <v>229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06B8-858F-4DBE-B6DF-4E3960820777}">
  <dimension ref="B4:F14"/>
  <sheetViews>
    <sheetView workbookViewId="0">
      <selection activeCell="B4" sqref="B4:F14"/>
    </sheetView>
  </sheetViews>
  <sheetFormatPr defaultRowHeight="14.25"/>
  <cols>
    <col min="4" max="6" width="15.625" customWidth="1"/>
  </cols>
  <sheetData>
    <row r="4" spans="2:6" ht="15.75" thickBot="1">
      <c r="B4" s="95" t="s">
        <v>33</v>
      </c>
      <c r="C4" s="95" t="s">
        <v>304</v>
      </c>
      <c r="D4" s="95" t="s">
        <v>301</v>
      </c>
      <c r="E4" s="95" t="s">
        <v>302</v>
      </c>
      <c r="F4" s="95" t="s">
        <v>303</v>
      </c>
    </row>
    <row r="5" spans="2:6" ht="15.75" thickTop="1">
      <c r="B5" s="94">
        <v>1</v>
      </c>
      <c r="C5" s="94" t="s">
        <v>7</v>
      </c>
      <c r="D5" s="94">
        <v>8.3000000000000007</v>
      </c>
      <c r="E5" s="94">
        <v>315</v>
      </c>
      <c r="F5" s="94">
        <v>35</v>
      </c>
    </row>
    <row r="6" spans="2:6" ht="15">
      <c r="B6" s="92">
        <v>2</v>
      </c>
      <c r="C6" s="92" t="s">
        <v>6</v>
      </c>
      <c r="D6" s="92">
        <v>7.9</v>
      </c>
      <c r="E6" s="92">
        <v>393</v>
      </c>
      <c r="F6" s="92">
        <v>39</v>
      </c>
    </row>
    <row r="7" spans="2:6" ht="15">
      <c r="B7" s="92">
        <v>3</v>
      </c>
      <c r="C7" s="92" t="s">
        <v>6</v>
      </c>
      <c r="D7" s="92">
        <v>10.1</v>
      </c>
      <c r="E7" s="92">
        <v>240</v>
      </c>
      <c r="F7" s="92">
        <v>33</v>
      </c>
    </row>
    <row r="8" spans="2:6" ht="15">
      <c r="B8" s="92">
        <v>4</v>
      </c>
      <c r="C8" s="92" t="s">
        <v>46</v>
      </c>
      <c r="D8" s="92">
        <v>9.3000000000000007</v>
      </c>
      <c r="E8" s="92">
        <v>305</v>
      </c>
      <c r="F8" s="92">
        <v>37</v>
      </c>
    </row>
    <row r="9" spans="2:6" ht="15">
      <c r="B9" s="92">
        <v>5</v>
      </c>
      <c r="C9" s="92" t="s">
        <v>46</v>
      </c>
      <c r="D9" s="92">
        <v>8.6</v>
      </c>
      <c r="E9" s="92">
        <v>330</v>
      </c>
      <c r="F9" s="92">
        <v>45</v>
      </c>
    </row>
    <row r="10" spans="2:6" ht="15">
      <c r="B10" s="92">
        <v>6</v>
      </c>
      <c r="C10" s="92" t="s">
        <v>46</v>
      </c>
      <c r="D10" s="92">
        <v>8.8000000000000007</v>
      </c>
      <c r="E10" s="92">
        <v>340</v>
      </c>
      <c r="F10" s="92">
        <v>31</v>
      </c>
    </row>
    <row r="11" spans="2:6" ht="15">
      <c r="B11" s="92">
        <v>7</v>
      </c>
      <c r="C11" s="92" t="s">
        <v>49</v>
      </c>
      <c r="D11" s="92">
        <v>8.1</v>
      </c>
      <c r="E11" s="92">
        <v>383</v>
      </c>
      <c r="F11" s="92">
        <v>43</v>
      </c>
    </row>
    <row r="12" spans="2:6" ht="15">
      <c r="B12" s="92">
        <v>8</v>
      </c>
      <c r="C12" s="92" t="s">
        <v>49</v>
      </c>
      <c r="D12" s="92">
        <v>8.6999999999999993</v>
      </c>
      <c r="E12" s="92">
        <v>334</v>
      </c>
      <c r="F12" s="92">
        <v>38</v>
      </c>
    </row>
    <row r="13" spans="2:6" ht="15">
      <c r="B13" s="92">
        <v>9</v>
      </c>
      <c r="C13" s="92" t="s">
        <v>49</v>
      </c>
      <c r="D13" s="92">
        <v>8.1999999999999993</v>
      </c>
      <c r="E13" s="92">
        <v>397</v>
      </c>
      <c r="F13" s="92">
        <v>41</v>
      </c>
    </row>
    <row r="14" spans="2:6" ht="15">
      <c r="B14" s="93">
        <v>10</v>
      </c>
      <c r="C14" s="93" t="s">
        <v>306</v>
      </c>
      <c r="D14" s="93">
        <v>8.1999999999999993</v>
      </c>
      <c r="E14" s="93">
        <v>380</v>
      </c>
      <c r="F14" s="93">
        <v>40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9458-E1B3-4171-812D-138080263702}">
  <dimension ref="B2:E14"/>
  <sheetViews>
    <sheetView workbookViewId="0">
      <selection activeCell="F25" sqref="F25"/>
    </sheetView>
  </sheetViews>
  <sheetFormatPr defaultRowHeight="14.25"/>
  <cols>
    <col min="2" max="2" width="5.75" customWidth="1"/>
    <col min="3" max="3" width="6.375" customWidth="1"/>
    <col min="4" max="4" width="9.625" customWidth="1"/>
    <col min="5" max="5" width="8.125" customWidth="1"/>
  </cols>
  <sheetData>
    <row r="2" spans="2:5">
      <c r="B2" t="s">
        <v>305</v>
      </c>
    </row>
    <row r="4" spans="2:5" ht="15.75" thickBot="1">
      <c r="B4" s="95" t="s">
        <v>33</v>
      </c>
      <c r="C4" s="95" t="s">
        <v>304</v>
      </c>
      <c r="D4" s="96" t="s">
        <v>3</v>
      </c>
      <c r="E4" s="96" t="s">
        <v>1</v>
      </c>
    </row>
    <row r="5" spans="2:5" ht="15.75" thickTop="1">
      <c r="B5" s="94">
        <v>1</v>
      </c>
      <c r="C5" s="94" t="s">
        <v>7</v>
      </c>
      <c r="D5" s="94">
        <v>50</v>
      </c>
      <c r="E5" s="94">
        <v>65</v>
      </c>
    </row>
    <row r="6" spans="2:5" ht="15">
      <c r="B6" s="92">
        <v>2</v>
      </c>
      <c r="C6" s="92" t="s">
        <v>6</v>
      </c>
      <c r="D6" s="92">
        <v>40</v>
      </c>
      <c r="E6" s="92">
        <v>40</v>
      </c>
    </row>
    <row r="7" spans="2:5" ht="15">
      <c r="B7" s="92">
        <v>3</v>
      </c>
      <c r="C7" s="92" t="s">
        <v>6</v>
      </c>
      <c r="D7" s="92">
        <v>45</v>
      </c>
      <c r="E7" s="92">
        <v>65</v>
      </c>
    </row>
    <row r="8" spans="2:5" ht="15">
      <c r="B8" s="92">
        <v>4</v>
      </c>
      <c r="C8" s="92" t="s">
        <v>46</v>
      </c>
      <c r="D8" s="92">
        <v>70</v>
      </c>
      <c r="E8" s="92">
        <v>90</v>
      </c>
    </row>
    <row r="9" spans="2:5" ht="15">
      <c r="B9" s="92">
        <v>5</v>
      </c>
      <c r="C9" s="92" t="s">
        <v>46</v>
      </c>
      <c r="D9" s="92">
        <v>90</v>
      </c>
      <c r="E9" s="92">
        <v>60</v>
      </c>
    </row>
    <row r="10" spans="2:5" ht="15">
      <c r="B10" s="92">
        <v>6</v>
      </c>
      <c r="C10" s="92" t="s">
        <v>46</v>
      </c>
      <c r="D10" s="92">
        <v>45</v>
      </c>
      <c r="E10" s="92">
        <v>50</v>
      </c>
    </row>
    <row r="11" spans="2:5" ht="15">
      <c r="B11" s="92">
        <v>7</v>
      </c>
      <c r="C11" s="92" t="s">
        <v>49</v>
      </c>
      <c r="D11" s="92">
        <v>30</v>
      </c>
      <c r="E11" s="92">
        <v>20</v>
      </c>
    </row>
    <row r="12" spans="2:5" ht="15">
      <c r="B12" s="92">
        <v>8</v>
      </c>
      <c r="C12" s="92" t="s">
        <v>49</v>
      </c>
      <c r="D12" s="92">
        <v>65</v>
      </c>
      <c r="E12" s="92">
        <v>45</v>
      </c>
    </row>
    <row r="13" spans="2:5" ht="15">
      <c r="B13" s="92">
        <v>9</v>
      </c>
      <c r="C13" s="92" t="s">
        <v>49</v>
      </c>
      <c r="D13" s="92">
        <v>80</v>
      </c>
      <c r="E13" s="92">
        <v>70</v>
      </c>
    </row>
    <row r="14" spans="2:5" ht="15">
      <c r="B14" s="93">
        <v>10</v>
      </c>
      <c r="C14" s="93" t="s">
        <v>306</v>
      </c>
      <c r="D14" s="93">
        <v>90</v>
      </c>
      <c r="E14" s="93">
        <v>85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41A8C-01DA-4B8F-B7FF-9B533036D2A2}">
  <dimension ref="B2:G154"/>
  <sheetViews>
    <sheetView tabSelected="1" workbookViewId="0">
      <selection activeCell="B4" sqref="B4:G154"/>
    </sheetView>
  </sheetViews>
  <sheetFormatPr defaultRowHeight="12"/>
  <cols>
    <col min="1" max="1" width="9" style="99"/>
    <col min="2" max="2" width="9" style="100"/>
    <col min="3" max="3" width="15.25" style="99" customWidth="1"/>
    <col min="4" max="4" width="10.75" style="99" customWidth="1"/>
    <col min="5" max="6" width="9.75" style="99" customWidth="1"/>
    <col min="7" max="7" width="11.75" style="99" customWidth="1"/>
    <col min="8" max="16384" width="9" style="99"/>
  </cols>
  <sheetData>
    <row r="2" spans="2:7">
      <c r="B2" s="98" t="s">
        <v>312</v>
      </c>
    </row>
    <row r="3" spans="2:7" ht="12.75" thickBot="1"/>
    <row r="4" spans="2:7" s="104" customFormat="1" ht="15" thickBot="1">
      <c r="B4" s="101" t="s">
        <v>313</v>
      </c>
      <c r="C4" s="102" t="s">
        <v>314</v>
      </c>
      <c r="D4" s="102" t="s">
        <v>315</v>
      </c>
      <c r="E4" s="102" t="s">
        <v>316</v>
      </c>
      <c r="F4" s="102" t="s">
        <v>317</v>
      </c>
      <c r="G4" s="103" t="s">
        <v>318</v>
      </c>
    </row>
    <row r="5" spans="2:7" ht="15" thickTop="1">
      <c r="B5" s="105">
        <v>1</v>
      </c>
      <c r="C5" s="106" t="s">
        <v>319</v>
      </c>
      <c r="D5" s="107">
        <v>5.0999999999999996</v>
      </c>
      <c r="E5" s="107">
        <v>3.5</v>
      </c>
      <c r="F5" s="107">
        <v>1.4</v>
      </c>
      <c r="G5" s="108">
        <v>0.2</v>
      </c>
    </row>
    <row r="6" spans="2:7" ht="14.25">
      <c r="B6" s="109">
        <v>2</v>
      </c>
      <c r="C6" s="110" t="s">
        <v>319</v>
      </c>
      <c r="D6" s="111">
        <v>4.9000000000000004</v>
      </c>
      <c r="E6" s="111">
        <v>3</v>
      </c>
      <c r="F6" s="111">
        <v>1.4</v>
      </c>
      <c r="G6" s="112">
        <v>0.2</v>
      </c>
    </row>
    <row r="7" spans="2:7" ht="14.25">
      <c r="B7" s="109">
        <v>3</v>
      </c>
      <c r="C7" s="110" t="s">
        <v>319</v>
      </c>
      <c r="D7" s="111">
        <v>4.7</v>
      </c>
      <c r="E7" s="111">
        <v>3.2</v>
      </c>
      <c r="F7" s="111">
        <v>1.3</v>
      </c>
      <c r="G7" s="112">
        <v>0.2</v>
      </c>
    </row>
    <row r="8" spans="2:7" ht="14.25">
      <c r="B8" s="109">
        <v>4</v>
      </c>
      <c r="C8" s="110" t="s">
        <v>319</v>
      </c>
      <c r="D8" s="111">
        <v>4.5999999999999996</v>
      </c>
      <c r="E8" s="111">
        <v>3.1</v>
      </c>
      <c r="F8" s="111">
        <v>1.5</v>
      </c>
      <c r="G8" s="112">
        <v>0.2</v>
      </c>
    </row>
    <row r="9" spans="2:7" ht="14.25">
      <c r="B9" s="109">
        <v>5</v>
      </c>
      <c r="C9" s="110" t="s">
        <v>319</v>
      </c>
      <c r="D9" s="111">
        <v>5</v>
      </c>
      <c r="E9" s="111">
        <v>3.6</v>
      </c>
      <c r="F9" s="111">
        <v>1.4</v>
      </c>
      <c r="G9" s="112">
        <v>0.2</v>
      </c>
    </row>
    <row r="10" spans="2:7" ht="14.25">
      <c r="B10" s="109">
        <v>6</v>
      </c>
      <c r="C10" s="110" t="s">
        <v>319</v>
      </c>
      <c r="D10" s="111">
        <v>5.4</v>
      </c>
      <c r="E10" s="111">
        <v>3.9</v>
      </c>
      <c r="F10" s="111">
        <v>1.7</v>
      </c>
      <c r="G10" s="112">
        <v>0.4</v>
      </c>
    </row>
    <row r="11" spans="2:7" ht="14.25">
      <c r="B11" s="109">
        <v>7</v>
      </c>
      <c r="C11" s="110" t="s">
        <v>319</v>
      </c>
      <c r="D11" s="111">
        <v>4.5999999999999996</v>
      </c>
      <c r="E11" s="111">
        <v>3.4</v>
      </c>
      <c r="F11" s="111">
        <v>1.4</v>
      </c>
      <c r="G11" s="112">
        <v>0.3</v>
      </c>
    </row>
    <row r="12" spans="2:7" ht="14.25">
      <c r="B12" s="109">
        <v>8</v>
      </c>
      <c r="C12" s="110" t="s">
        <v>319</v>
      </c>
      <c r="D12" s="111">
        <v>5</v>
      </c>
      <c r="E12" s="111">
        <v>3.4</v>
      </c>
      <c r="F12" s="111">
        <v>1.5</v>
      </c>
      <c r="G12" s="112">
        <v>0.2</v>
      </c>
    </row>
    <row r="13" spans="2:7" ht="14.25">
      <c r="B13" s="109">
        <v>9</v>
      </c>
      <c r="C13" s="110" t="s">
        <v>319</v>
      </c>
      <c r="D13" s="111">
        <v>4.4000000000000004</v>
      </c>
      <c r="E13" s="111">
        <v>2.9</v>
      </c>
      <c r="F13" s="111">
        <v>1.4</v>
      </c>
      <c r="G13" s="112">
        <v>0.2</v>
      </c>
    </row>
    <row r="14" spans="2:7" ht="14.25">
      <c r="B14" s="109">
        <v>10</v>
      </c>
      <c r="C14" s="110" t="s">
        <v>319</v>
      </c>
      <c r="D14" s="111">
        <v>4.9000000000000004</v>
      </c>
      <c r="E14" s="111">
        <v>3.1</v>
      </c>
      <c r="F14" s="111">
        <v>1.5</v>
      </c>
      <c r="G14" s="112">
        <v>0.1</v>
      </c>
    </row>
    <row r="15" spans="2:7" ht="14.25">
      <c r="B15" s="109">
        <v>11</v>
      </c>
      <c r="C15" s="110" t="s">
        <v>319</v>
      </c>
      <c r="D15" s="111">
        <v>5.4</v>
      </c>
      <c r="E15" s="111">
        <v>3.7</v>
      </c>
      <c r="F15" s="111">
        <v>1.5</v>
      </c>
      <c r="G15" s="112">
        <v>0.2</v>
      </c>
    </row>
    <row r="16" spans="2:7" ht="14.25">
      <c r="B16" s="109">
        <v>12</v>
      </c>
      <c r="C16" s="110" t="s">
        <v>319</v>
      </c>
      <c r="D16" s="111">
        <v>4.8</v>
      </c>
      <c r="E16" s="111">
        <v>3.4</v>
      </c>
      <c r="F16" s="111">
        <v>1.6</v>
      </c>
      <c r="G16" s="112">
        <v>0.2</v>
      </c>
    </row>
    <row r="17" spans="2:7" ht="14.25">
      <c r="B17" s="109">
        <v>13</v>
      </c>
      <c r="C17" s="110" t="s">
        <v>319</v>
      </c>
      <c r="D17" s="111">
        <v>4.8</v>
      </c>
      <c r="E17" s="111">
        <v>3</v>
      </c>
      <c r="F17" s="111">
        <v>1.4</v>
      </c>
      <c r="G17" s="112">
        <v>0.1</v>
      </c>
    </row>
    <row r="18" spans="2:7" ht="14.25">
      <c r="B18" s="109">
        <v>14</v>
      </c>
      <c r="C18" s="110" t="s">
        <v>319</v>
      </c>
      <c r="D18" s="111">
        <v>4.3</v>
      </c>
      <c r="E18" s="111">
        <v>3</v>
      </c>
      <c r="F18" s="111">
        <v>1.1000000000000001</v>
      </c>
      <c r="G18" s="112">
        <v>0.1</v>
      </c>
    </row>
    <row r="19" spans="2:7" ht="14.25">
      <c r="B19" s="109">
        <v>15</v>
      </c>
      <c r="C19" s="110" t="s">
        <v>319</v>
      </c>
      <c r="D19" s="111">
        <v>5.8</v>
      </c>
      <c r="E19" s="111">
        <v>4</v>
      </c>
      <c r="F19" s="111">
        <v>1.2</v>
      </c>
      <c r="G19" s="112">
        <v>0.2</v>
      </c>
    </row>
    <row r="20" spans="2:7" ht="14.25">
      <c r="B20" s="109">
        <v>16</v>
      </c>
      <c r="C20" s="110" t="s">
        <v>319</v>
      </c>
      <c r="D20" s="111">
        <v>5.7</v>
      </c>
      <c r="E20" s="111">
        <v>4.4000000000000004</v>
      </c>
      <c r="F20" s="111">
        <v>1.5</v>
      </c>
      <c r="G20" s="112">
        <v>0.4</v>
      </c>
    </row>
    <row r="21" spans="2:7" ht="14.25">
      <c r="B21" s="109">
        <v>17</v>
      </c>
      <c r="C21" s="110" t="s">
        <v>319</v>
      </c>
      <c r="D21" s="111">
        <v>5.4</v>
      </c>
      <c r="E21" s="111">
        <v>3.9</v>
      </c>
      <c r="F21" s="111">
        <v>1.3</v>
      </c>
      <c r="G21" s="112">
        <v>0.4</v>
      </c>
    </row>
    <row r="22" spans="2:7" ht="14.25">
      <c r="B22" s="109">
        <v>18</v>
      </c>
      <c r="C22" s="110" t="s">
        <v>319</v>
      </c>
      <c r="D22" s="111">
        <v>5.0999999999999996</v>
      </c>
      <c r="E22" s="111">
        <v>3.5</v>
      </c>
      <c r="F22" s="111">
        <v>1.4</v>
      </c>
      <c r="G22" s="112">
        <v>0.3</v>
      </c>
    </row>
    <row r="23" spans="2:7" ht="14.25">
      <c r="B23" s="109">
        <v>19</v>
      </c>
      <c r="C23" s="110" t="s">
        <v>319</v>
      </c>
      <c r="D23" s="111">
        <v>5.7</v>
      </c>
      <c r="E23" s="111">
        <v>3.8</v>
      </c>
      <c r="F23" s="111">
        <v>1.7</v>
      </c>
      <c r="G23" s="112">
        <v>0.3</v>
      </c>
    </row>
    <row r="24" spans="2:7" ht="14.25">
      <c r="B24" s="109">
        <v>20</v>
      </c>
      <c r="C24" s="110" t="s">
        <v>319</v>
      </c>
      <c r="D24" s="111">
        <v>5.0999999999999996</v>
      </c>
      <c r="E24" s="111">
        <v>3.8</v>
      </c>
      <c r="F24" s="111">
        <v>1.5</v>
      </c>
      <c r="G24" s="112">
        <v>0.3</v>
      </c>
    </row>
    <row r="25" spans="2:7" ht="14.25">
      <c r="B25" s="109">
        <v>21</v>
      </c>
      <c r="C25" s="110" t="s">
        <v>319</v>
      </c>
      <c r="D25" s="111">
        <v>5.4</v>
      </c>
      <c r="E25" s="111">
        <v>3.4</v>
      </c>
      <c r="F25" s="111">
        <v>1.7</v>
      </c>
      <c r="G25" s="112">
        <v>0.2</v>
      </c>
    </row>
    <row r="26" spans="2:7" ht="14.25">
      <c r="B26" s="109">
        <v>22</v>
      </c>
      <c r="C26" s="110" t="s">
        <v>319</v>
      </c>
      <c r="D26" s="111">
        <v>5.0999999999999996</v>
      </c>
      <c r="E26" s="111">
        <v>3.7</v>
      </c>
      <c r="F26" s="111">
        <v>1.5</v>
      </c>
      <c r="G26" s="112">
        <v>0.4</v>
      </c>
    </row>
    <row r="27" spans="2:7" ht="14.25">
      <c r="B27" s="109">
        <v>23</v>
      </c>
      <c r="C27" s="110" t="s">
        <v>319</v>
      </c>
      <c r="D27" s="111">
        <v>4.5999999999999996</v>
      </c>
      <c r="E27" s="111">
        <v>3.6</v>
      </c>
      <c r="F27" s="111">
        <v>1</v>
      </c>
      <c r="G27" s="112">
        <v>0.2</v>
      </c>
    </row>
    <row r="28" spans="2:7" ht="14.25">
      <c r="B28" s="109">
        <v>24</v>
      </c>
      <c r="C28" s="110" t="s">
        <v>319</v>
      </c>
      <c r="D28" s="111">
        <v>5.0999999999999996</v>
      </c>
      <c r="E28" s="111">
        <v>3.3</v>
      </c>
      <c r="F28" s="111">
        <v>1.7</v>
      </c>
      <c r="G28" s="112">
        <v>0.5</v>
      </c>
    </row>
    <row r="29" spans="2:7" ht="14.25">
      <c r="B29" s="109">
        <v>25</v>
      </c>
      <c r="C29" s="110" t="s">
        <v>319</v>
      </c>
      <c r="D29" s="111">
        <v>4.8</v>
      </c>
      <c r="E29" s="111">
        <v>3.4</v>
      </c>
      <c r="F29" s="111">
        <v>1.9</v>
      </c>
      <c r="G29" s="112">
        <v>0.2</v>
      </c>
    </row>
    <row r="30" spans="2:7" ht="14.25">
      <c r="B30" s="109">
        <v>26</v>
      </c>
      <c r="C30" s="110" t="s">
        <v>319</v>
      </c>
      <c r="D30" s="111">
        <v>5</v>
      </c>
      <c r="E30" s="111">
        <v>3</v>
      </c>
      <c r="F30" s="111">
        <v>1.6</v>
      </c>
      <c r="G30" s="112">
        <v>0.2</v>
      </c>
    </row>
    <row r="31" spans="2:7" ht="14.25">
      <c r="B31" s="109">
        <v>27</v>
      </c>
      <c r="C31" s="110" t="s">
        <v>319</v>
      </c>
      <c r="D31" s="111">
        <v>5</v>
      </c>
      <c r="E31" s="111">
        <v>3.4</v>
      </c>
      <c r="F31" s="111">
        <v>1.6</v>
      </c>
      <c r="G31" s="112">
        <v>0.4</v>
      </c>
    </row>
    <row r="32" spans="2:7" ht="14.25">
      <c r="B32" s="109">
        <v>28</v>
      </c>
      <c r="C32" s="110" t="s">
        <v>319</v>
      </c>
      <c r="D32" s="111">
        <v>5.2</v>
      </c>
      <c r="E32" s="111">
        <v>3.5</v>
      </c>
      <c r="F32" s="111">
        <v>1.5</v>
      </c>
      <c r="G32" s="112">
        <v>0.2</v>
      </c>
    </row>
    <row r="33" spans="2:7" ht="14.25">
      <c r="B33" s="109">
        <v>29</v>
      </c>
      <c r="C33" s="110" t="s">
        <v>319</v>
      </c>
      <c r="D33" s="111">
        <v>5.2</v>
      </c>
      <c r="E33" s="111">
        <v>3.4</v>
      </c>
      <c r="F33" s="111">
        <v>1.4</v>
      </c>
      <c r="G33" s="112">
        <v>0.2</v>
      </c>
    </row>
    <row r="34" spans="2:7" ht="14.25">
      <c r="B34" s="109">
        <v>30</v>
      </c>
      <c r="C34" s="110" t="s">
        <v>319</v>
      </c>
      <c r="D34" s="111">
        <v>4.7</v>
      </c>
      <c r="E34" s="111">
        <v>3.2</v>
      </c>
      <c r="F34" s="111">
        <v>1.6</v>
      </c>
      <c r="G34" s="112">
        <v>0.2</v>
      </c>
    </row>
    <row r="35" spans="2:7" ht="14.25">
      <c r="B35" s="109">
        <v>31</v>
      </c>
      <c r="C35" s="110" t="s">
        <v>319</v>
      </c>
      <c r="D35" s="111">
        <v>4.8</v>
      </c>
      <c r="E35" s="111">
        <v>3.1</v>
      </c>
      <c r="F35" s="111">
        <v>1.6</v>
      </c>
      <c r="G35" s="112">
        <v>0.2</v>
      </c>
    </row>
    <row r="36" spans="2:7" ht="14.25">
      <c r="B36" s="109">
        <v>32</v>
      </c>
      <c r="C36" s="110" t="s">
        <v>319</v>
      </c>
      <c r="D36" s="111">
        <v>5.4</v>
      </c>
      <c r="E36" s="111">
        <v>3.4</v>
      </c>
      <c r="F36" s="111">
        <v>1.5</v>
      </c>
      <c r="G36" s="112">
        <v>0.4</v>
      </c>
    </row>
    <row r="37" spans="2:7" ht="14.25">
      <c r="B37" s="109">
        <v>33</v>
      </c>
      <c r="C37" s="110" t="s">
        <v>319</v>
      </c>
      <c r="D37" s="111">
        <v>5.2</v>
      </c>
      <c r="E37" s="111">
        <v>4.0999999999999996</v>
      </c>
      <c r="F37" s="111">
        <v>1.5</v>
      </c>
      <c r="G37" s="112">
        <v>0.1</v>
      </c>
    </row>
    <row r="38" spans="2:7" ht="14.25">
      <c r="B38" s="109">
        <v>34</v>
      </c>
      <c r="C38" s="110" t="s">
        <v>319</v>
      </c>
      <c r="D38" s="111">
        <v>5.5</v>
      </c>
      <c r="E38" s="111">
        <v>4.2</v>
      </c>
      <c r="F38" s="111">
        <v>1.4</v>
      </c>
      <c r="G38" s="112">
        <v>0.2</v>
      </c>
    </row>
    <row r="39" spans="2:7" ht="14.25">
      <c r="B39" s="109">
        <v>35</v>
      </c>
      <c r="C39" s="110" t="s">
        <v>319</v>
      </c>
      <c r="D39" s="111">
        <v>4.9000000000000004</v>
      </c>
      <c r="E39" s="111">
        <v>3.1</v>
      </c>
      <c r="F39" s="111">
        <v>1.5</v>
      </c>
      <c r="G39" s="112">
        <v>0.2</v>
      </c>
    </row>
    <row r="40" spans="2:7" ht="14.25">
      <c r="B40" s="109">
        <v>36</v>
      </c>
      <c r="C40" s="110" t="s">
        <v>319</v>
      </c>
      <c r="D40" s="111">
        <v>5</v>
      </c>
      <c r="E40" s="111">
        <v>3.2</v>
      </c>
      <c r="F40" s="111">
        <v>1.2</v>
      </c>
      <c r="G40" s="112">
        <v>0.2</v>
      </c>
    </row>
    <row r="41" spans="2:7" ht="14.25">
      <c r="B41" s="109">
        <v>37</v>
      </c>
      <c r="C41" s="110" t="s">
        <v>319</v>
      </c>
      <c r="D41" s="111">
        <v>5.5</v>
      </c>
      <c r="E41" s="111">
        <v>3.5</v>
      </c>
      <c r="F41" s="111">
        <v>1.3</v>
      </c>
      <c r="G41" s="112">
        <v>0.2</v>
      </c>
    </row>
    <row r="42" spans="2:7" ht="14.25">
      <c r="B42" s="109">
        <v>38</v>
      </c>
      <c r="C42" s="110" t="s">
        <v>319</v>
      </c>
      <c r="D42" s="111">
        <v>4.9000000000000004</v>
      </c>
      <c r="E42" s="111">
        <v>3.6</v>
      </c>
      <c r="F42" s="111">
        <v>1.4</v>
      </c>
      <c r="G42" s="112">
        <v>0.1</v>
      </c>
    </row>
    <row r="43" spans="2:7" ht="14.25">
      <c r="B43" s="109">
        <v>39</v>
      </c>
      <c r="C43" s="110" t="s">
        <v>319</v>
      </c>
      <c r="D43" s="111">
        <v>4.4000000000000004</v>
      </c>
      <c r="E43" s="111">
        <v>3</v>
      </c>
      <c r="F43" s="111">
        <v>1.3</v>
      </c>
      <c r="G43" s="112">
        <v>0.2</v>
      </c>
    </row>
    <row r="44" spans="2:7" ht="14.25">
      <c r="B44" s="109">
        <v>40</v>
      </c>
      <c r="C44" s="110" t="s">
        <v>319</v>
      </c>
      <c r="D44" s="111">
        <v>5.0999999999999996</v>
      </c>
      <c r="E44" s="111">
        <v>3.4</v>
      </c>
      <c r="F44" s="111">
        <v>1.5</v>
      </c>
      <c r="G44" s="112">
        <v>0.2</v>
      </c>
    </row>
    <row r="45" spans="2:7" ht="14.25">
      <c r="B45" s="109">
        <v>41</v>
      </c>
      <c r="C45" s="110" t="s">
        <v>319</v>
      </c>
      <c r="D45" s="111">
        <v>5</v>
      </c>
      <c r="E45" s="111">
        <v>3.5</v>
      </c>
      <c r="F45" s="111">
        <v>1.3</v>
      </c>
      <c r="G45" s="112">
        <v>0.3</v>
      </c>
    </row>
    <row r="46" spans="2:7" ht="14.25">
      <c r="B46" s="109">
        <v>42</v>
      </c>
      <c r="C46" s="110" t="s">
        <v>319</v>
      </c>
      <c r="D46" s="111">
        <v>4.5</v>
      </c>
      <c r="E46" s="111">
        <v>2.2999999999999998</v>
      </c>
      <c r="F46" s="111">
        <v>1.3</v>
      </c>
      <c r="G46" s="112">
        <v>0.3</v>
      </c>
    </row>
    <row r="47" spans="2:7" ht="14.25">
      <c r="B47" s="109">
        <v>43</v>
      </c>
      <c r="C47" s="110" t="s">
        <v>319</v>
      </c>
      <c r="D47" s="111">
        <v>4.4000000000000004</v>
      </c>
      <c r="E47" s="111">
        <v>3.2</v>
      </c>
      <c r="F47" s="111">
        <v>1.3</v>
      </c>
      <c r="G47" s="112">
        <v>0.2</v>
      </c>
    </row>
    <row r="48" spans="2:7" ht="14.25">
      <c r="B48" s="109">
        <v>44</v>
      </c>
      <c r="C48" s="110" t="s">
        <v>319</v>
      </c>
      <c r="D48" s="111">
        <v>5</v>
      </c>
      <c r="E48" s="111">
        <v>3.5</v>
      </c>
      <c r="F48" s="111">
        <v>1.6</v>
      </c>
      <c r="G48" s="112">
        <v>0.6</v>
      </c>
    </row>
    <row r="49" spans="2:7" ht="14.25">
      <c r="B49" s="109">
        <v>45</v>
      </c>
      <c r="C49" s="110" t="s">
        <v>319</v>
      </c>
      <c r="D49" s="111">
        <v>5.0999999999999996</v>
      </c>
      <c r="E49" s="111">
        <v>3.8</v>
      </c>
      <c r="F49" s="111">
        <v>1.9</v>
      </c>
      <c r="G49" s="112">
        <v>0.4</v>
      </c>
    </row>
    <row r="50" spans="2:7" ht="14.25">
      <c r="B50" s="109">
        <v>46</v>
      </c>
      <c r="C50" s="110" t="s">
        <v>319</v>
      </c>
      <c r="D50" s="111">
        <v>4.8</v>
      </c>
      <c r="E50" s="111">
        <v>3</v>
      </c>
      <c r="F50" s="111">
        <v>1.4</v>
      </c>
      <c r="G50" s="112">
        <v>0.3</v>
      </c>
    </row>
    <row r="51" spans="2:7" ht="14.25">
      <c r="B51" s="109">
        <v>47</v>
      </c>
      <c r="C51" s="110" t="s">
        <v>319</v>
      </c>
      <c r="D51" s="111">
        <v>5.0999999999999996</v>
      </c>
      <c r="E51" s="111">
        <v>3.8</v>
      </c>
      <c r="F51" s="111">
        <v>1.6</v>
      </c>
      <c r="G51" s="112">
        <v>0.2</v>
      </c>
    </row>
    <row r="52" spans="2:7" ht="14.25">
      <c r="B52" s="109">
        <v>48</v>
      </c>
      <c r="C52" s="110" t="s">
        <v>319</v>
      </c>
      <c r="D52" s="111">
        <v>4.5999999999999996</v>
      </c>
      <c r="E52" s="111">
        <v>3.2</v>
      </c>
      <c r="F52" s="111">
        <v>1.4</v>
      </c>
      <c r="G52" s="112">
        <v>0.2</v>
      </c>
    </row>
    <row r="53" spans="2:7" ht="14.25">
      <c r="B53" s="109">
        <v>49</v>
      </c>
      <c r="C53" s="110" t="s">
        <v>319</v>
      </c>
      <c r="D53" s="111">
        <v>5.3</v>
      </c>
      <c r="E53" s="111">
        <v>3.7</v>
      </c>
      <c r="F53" s="111">
        <v>1.5</v>
      </c>
      <c r="G53" s="112">
        <v>0.2</v>
      </c>
    </row>
    <row r="54" spans="2:7" ht="14.25">
      <c r="B54" s="109">
        <v>50</v>
      </c>
      <c r="C54" s="110" t="s">
        <v>319</v>
      </c>
      <c r="D54" s="111">
        <v>5</v>
      </c>
      <c r="E54" s="111">
        <v>3.3</v>
      </c>
      <c r="F54" s="111">
        <v>1.4</v>
      </c>
      <c r="G54" s="112">
        <v>0.2</v>
      </c>
    </row>
    <row r="55" spans="2:7" ht="14.25">
      <c r="B55" s="109">
        <v>51</v>
      </c>
      <c r="C55" s="110" t="s">
        <v>320</v>
      </c>
      <c r="D55" s="111">
        <v>7</v>
      </c>
      <c r="E55" s="111">
        <v>3.2</v>
      </c>
      <c r="F55" s="111">
        <v>4.7</v>
      </c>
      <c r="G55" s="112">
        <v>1.4</v>
      </c>
    </row>
    <row r="56" spans="2:7" ht="14.25">
      <c r="B56" s="109">
        <v>52</v>
      </c>
      <c r="C56" s="110" t="s">
        <v>320</v>
      </c>
      <c r="D56" s="111">
        <v>6.4</v>
      </c>
      <c r="E56" s="111">
        <v>3.2</v>
      </c>
      <c r="F56" s="111">
        <v>4.5</v>
      </c>
      <c r="G56" s="112">
        <v>1.5</v>
      </c>
    </row>
    <row r="57" spans="2:7" ht="14.25">
      <c r="B57" s="109">
        <v>53</v>
      </c>
      <c r="C57" s="110" t="s">
        <v>320</v>
      </c>
      <c r="D57" s="111">
        <v>6.9</v>
      </c>
      <c r="E57" s="111">
        <v>3.1</v>
      </c>
      <c r="F57" s="111">
        <v>4.9000000000000004</v>
      </c>
      <c r="G57" s="112">
        <v>1.5</v>
      </c>
    </row>
    <row r="58" spans="2:7" ht="14.25">
      <c r="B58" s="109">
        <v>54</v>
      </c>
      <c r="C58" s="110" t="s">
        <v>320</v>
      </c>
      <c r="D58" s="111">
        <v>5.5</v>
      </c>
      <c r="E58" s="111">
        <v>2.2999999999999998</v>
      </c>
      <c r="F58" s="111">
        <v>4</v>
      </c>
      <c r="G58" s="112">
        <v>1.3</v>
      </c>
    </row>
    <row r="59" spans="2:7" ht="14.25">
      <c r="B59" s="109">
        <v>55</v>
      </c>
      <c r="C59" s="110" t="s">
        <v>320</v>
      </c>
      <c r="D59" s="111">
        <v>6.5</v>
      </c>
      <c r="E59" s="111">
        <v>2.8</v>
      </c>
      <c r="F59" s="111">
        <v>4.5999999999999996</v>
      </c>
      <c r="G59" s="112">
        <v>1.5</v>
      </c>
    </row>
    <row r="60" spans="2:7" ht="14.25">
      <c r="B60" s="109">
        <v>56</v>
      </c>
      <c r="C60" s="110" t="s">
        <v>320</v>
      </c>
      <c r="D60" s="111">
        <v>5.7</v>
      </c>
      <c r="E60" s="111">
        <v>2.8</v>
      </c>
      <c r="F60" s="111">
        <v>4.5</v>
      </c>
      <c r="G60" s="112">
        <v>1.3</v>
      </c>
    </row>
    <row r="61" spans="2:7" ht="14.25">
      <c r="B61" s="109">
        <v>57</v>
      </c>
      <c r="C61" s="110" t="s">
        <v>320</v>
      </c>
      <c r="D61" s="111">
        <v>6.3</v>
      </c>
      <c r="E61" s="111">
        <v>3.3</v>
      </c>
      <c r="F61" s="111">
        <v>4.7</v>
      </c>
      <c r="G61" s="112">
        <v>1.6</v>
      </c>
    </row>
    <row r="62" spans="2:7" ht="14.25">
      <c r="B62" s="109">
        <v>58</v>
      </c>
      <c r="C62" s="110" t="s">
        <v>320</v>
      </c>
      <c r="D62" s="111">
        <v>4.9000000000000004</v>
      </c>
      <c r="E62" s="111">
        <v>2.4</v>
      </c>
      <c r="F62" s="111">
        <v>3.3</v>
      </c>
      <c r="G62" s="112">
        <v>1</v>
      </c>
    </row>
    <row r="63" spans="2:7" ht="14.25">
      <c r="B63" s="109">
        <v>59</v>
      </c>
      <c r="C63" s="110" t="s">
        <v>320</v>
      </c>
      <c r="D63" s="111">
        <v>6.6</v>
      </c>
      <c r="E63" s="111">
        <v>2.9</v>
      </c>
      <c r="F63" s="111">
        <v>4.5999999999999996</v>
      </c>
      <c r="G63" s="112">
        <v>1.3</v>
      </c>
    </row>
    <row r="64" spans="2:7" ht="14.25">
      <c r="B64" s="109">
        <v>60</v>
      </c>
      <c r="C64" s="110" t="s">
        <v>320</v>
      </c>
      <c r="D64" s="111">
        <v>5.2</v>
      </c>
      <c r="E64" s="111">
        <v>2.7</v>
      </c>
      <c r="F64" s="111">
        <v>3.9</v>
      </c>
      <c r="G64" s="112">
        <v>1.4</v>
      </c>
    </row>
    <row r="65" spans="2:7" ht="14.25">
      <c r="B65" s="109">
        <v>61</v>
      </c>
      <c r="C65" s="110" t="s">
        <v>320</v>
      </c>
      <c r="D65" s="111">
        <v>5</v>
      </c>
      <c r="E65" s="111">
        <v>2</v>
      </c>
      <c r="F65" s="111">
        <v>3.5</v>
      </c>
      <c r="G65" s="112">
        <v>1</v>
      </c>
    </row>
    <row r="66" spans="2:7" ht="14.25">
      <c r="B66" s="109">
        <v>62</v>
      </c>
      <c r="C66" s="110" t="s">
        <v>320</v>
      </c>
      <c r="D66" s="111">
        <v>5.9</v>
      </c>
      <c r="E66" s="111">
        <v>3</v>
      </c>
      <c r="F66" s="111">
        <v>4.2</v>
      </c>
      <c r="G66" s="112">
        <v>1.5</v>
      </c>
    </row>
    <row r="67" spans="2:7" ht="14.25">
      <c r="B67" s="109">
        <v>63</v>
      </c>
      <c r="C67" s="110" t="s">
        <v>320</v>
      </c>
      <c r="D67" s="111">
        <v>6</v>
      </c>
      <c r="E67" s="111">
        <v>2.2000000000000002</v>
      </c>
      <c r="F67" s="111">
        <v>4</v>
      </c>
      <c r="G67" s="112">
        <v>1</v>
      </c>
    </row>
    <row r="68" spans="2:7" ht="14.25">
      <c r="B68" s="109">
        <v>64</v>
      </c>
      <c r="C68" s="110" t="s">
        <v>320</v>
      </c>
      <c r="D68" s="111">
        <v>6.1</v>
      </c>
      <c r="E68" s="111">
        <v>2.9</v>
      </c>
      <c r="F68" s="111">
        <v>4.7</v>
      </c>
      <c r="G68" s="112">
        <v>1.4</v>
      </c>
    </row>
    <row r="69" spans="2:7" ht="14.25">
      <c r="B69" s="109">
        <v>65</v>
      </c>
      <c r="C69" s="110" t="s">
        <v>320</v>
      </c>
      <c r="D69" s="111">
        <v>5.6</v>
      </c>
      <c r="E69" s="111">
        <v>2.9</v>
      </c>
      <c r="F69" s="111">
        <v>3.6</v>
      </c>
      <c r="G69" s="112">
        <v>1.3</v>
      </c>
    </row>
    <row r="70" spans="2:7" ht="14.25">
      <c r="B70" s="109">
        <v>66</v>
      </c>
      <c r="C70" s="110" t="s">
        <v>320</v>
      </c>
      <c r="D70" s="111">
        <v>6.7</v>
      </c>
      <c r="E70" s="111">
        <v>3.1</v>
      </c>
      <c r="F70" s="111">
        <v>4.4000000000000004</v>
      </c>
      <c r="G70" s="112">
        <v>1.4</v>
      </c>
    </row>
    <row r="71" spans="2:7" ht="14.25">
      <c r="B71" s="109">
        <v>67</v>
      </c>
      <c r="C71" s="110" t="s">
        <v>320</v>
      </c>
      <c r="D71" s="111">
        <v>5.6</v>
      </c>
      <c r="E71" s="111">
        <v>3</v>
      </c>
      <c r="F71" s="111">
        <v>4.5</v>
      </c>
      <c r="G71" s="112">
        <v>1.5</v>
      </c>
    </row>
    <row r="72" spans="2:7" ht="14.25">
      <c r="B72" s="109">
        <v>68</v>
      </c>
      <c r="C72" s="110" t="s">
        <v>320</v>
      </c>
      <c r="D72" s="111">
        <v>5.8</v>
      </c>
      <c r="E72" s="111">
        <v>2.7</v>
      </c>
      <c r="F72" s="111">
        <v>4.0999999999999996</v>
      </c>
      <c r="G72" s="112">
        <v>1</v>
      </c>
    </row>
    <row r="73" spans="2:7" ht="14.25">
      <c r="B73" s="109">
        <v>69</v>
      </c>
      <c r="C73" s="110" t="s">
        <v>320</v>
      </c>
      <c r="D73" s="111">
        <v>6.2</v>
      </c>
      <c r="E73" s="111">
        <v>2.2000000000000002</v>
      </c>
      <c r="F73" s="111">
        <v>4.5</v>
      </c>
      <c r="G73" s="112">
        <v>1.5</v>
      </c>
    </row>
    <row r="74" spans="2:7" ht="14.25">
      <c r="B74" s="109">
        <v>70</v>
      </c>
      <c r="C74" s="110" t="s">
        <v>320</v>
      </c>
      <c r="D74" s="111">
        <v>5.6</v>
      </c>
      <c r="E74" s="111">
        <v>2.5</v>
      </c>
      <c r="F74" s="111">
        <v>3.9</v>
      </c>
      <c r="G74" s="112">
        <v>1.1000000000000001</v>
      </c>
    </row>
    <row r="75" spans="2:7" ht="14.25">
      <c r="B75" s="109">
        <v>71</v>
      </c>
      <c r="C75" s="110" t="s">
        <v>320</v>
      </c>
      <c r="D75" s="111">
        <v>5.9</v>
      </c>
      <c r="E75" s="111">
        <v>3.2</v>
      </c>
      <c r="F75" s="111">
        <v>4.8</v>
      </c>
      <c r="G75" s="112">
        <v>1.8</v>
      </c>
    </row>
    <row r="76" spans="2:7" ht="14.25">
      <c r="B76" s="109">
        <v>72</v>
      </c>
      <c r="C76" s="110" t="s">
        <v>320</v>
      </c>
      <c r="D76" s="111">
        <v>6.1</v>
      </c>
      <c r="E76" s="111">
        <v>2.8</v>
      </c>
      <c r="F76" s="111">
        <v>4</v>
      </c>
      <c r="G76" s="112">
        <v>1.3</v>
      </c>
    </row>
    <row r="77" spans="2:7" ht="14.25">
      <c r="B77" s="109">
        <v>73</v>
      </c>
      <c r="C77" s="110" t="s">
        <v>320</v>
      </c>
      <c r="D77" s="111">
        <v>6.3</v>
      </c>
      <c r="E77" s="111">
        <v>2.5</v>
      </c>
      <c r="F77" s="111">
        <v>4.9000000000000004</v>
      </c>
      <c r="G77" s="112">
        <v>1.5</v>
      </c>
    </row>
    <row r="78" spans="2:7" ht="14.25">
      <c r="B78" s="109">
        <v>74</v>
      </c>
      <c r="C78" s="110" t="s">
        <v>320</v>
      </c>
      <c r="D78" s="111">
        <v>6.1</v>
      </c>
      <c r="E78" s="111">
        <v>2.8</v>
      </c>
      <c r="F78" s="111">
        <v>4.7</v>
      </c>
      <c r="G78" s="112">
        <v>1.2</v>
      </c>
    </row>
    <row r="79" spans="2:7" ht="14.25">
      <c r="B79" s="109">
        <v>75</v>
      </c>
      <c r="C79" s="110" t="s">
        <v>320</v>
      </c>
      <c r="D79" s="111">
        <v>6.4</v>
      </c>
      <c r="E79" s="111">
        <v>2.9</v>
      </c>
      <c r="F79" s="111">
        <v>4.3</v>
      </c>
      <c r="G79" s="112">
        <v>1.3</v>
      </c>
    </row>
    <row r="80" spans="2:7" ht="14.25">
      <c r="B80" s="109">
        <v>76</v>
      </c>
      <c r="C80" s="110" t="s">
        <v>320</v>
      </c>
      <c r="D80" s="111">
        <v>6.6</v>
      </c>
      <c r="E80" s="111">
        <v>3</v>
      </c>
      <c r="F80" s="111">
        <v>4.4000000000000004</v>
      </c>
      <c r="G80" s="112">
        <v>1.4</v>
      </c>
    </row>
    <row r="81" spans="2:7" ht="14.25">
      <c r="B81" s="109">
        <v>77</v>
      </c>
      <c r="C81" s="110" t="s">
        <v>320</v>
      </c>
      <c r="D81" s="111">
        <v>6.8</v>
      </c>
      <c r="E81" s="111">
        <v>2.8</v>
      </c>
      <c r="F81" s="111">
        <v>4.8</v>
      </c>
      <c r="G81" s="112">
        <v>1.4</v>
      </c>
    </row>
    <row r="82" spans="2:7" ht="14.25">
      <c r="B82" s="109">
        <v>78</v>
      </c>
      <c r="C82" s="110" t="s">
        <v>320</v>
      </c>
      <c r="D82" s="111">
        <v>6.7</v>
      </c>
      <c r="E82" s="111">
        <v>3</v>
      </c>
      <c r="F82" s="111">
        <v>5</v>
      </c>
      <c r="G82" s="112">
        <v>1.7</v>
      </c>
    </row>
    <row r="83" spans="2:7" ht="14.25">
      <c r="B83" s="109">
        <v>79</v>
      </c>
      <c r="C83" s="110" t="s">
        <v>320</v>
      </c>
      <c r="D83" s="111">
        <v>6</v>
      </c>
      <c r="E83" s="111">
        <v>2.9</v>
      </c>
      <c r="F83" s="111">
        <v>4.5</v>
      </c>
      <c r="G83" s="112">
        <v>1.5</v>
      </c>
    </row>
    <row r="84" spans="2:7" ht="14.25">
      <c r="B84" s="109">
        <v>80</v>
      </c>
      <c r="C84" s="110" t="s">
        <v>320</v>
      </c>
      <c r="D84" s="111">
        <v>5.7</v>
      </c>
      <c r="E84" s="111">
        <v>2.6</v>
      </c>
      <c r="F84" s="111">
        <v>3.5</v>
      </c>
      <c r="G84" s="112">
        <v>1</v>
      </c>
    </row>
    <row r="85" spans="2:7" ht="14.25">
      <c r="B85" s="109">
        <v>81</v>
      </c>
      <c r="C85" s="110" t="s">
        <v>320</v>
      </c>
      <c r="D85" s="111">
        <v>5.5</v>
      </c>
      <c r="E85" s="111">
        <v>2.4</v>
      </c>
      <c r="F85" s="111">
        <v>3.8</v>
      </c>
      <c r="G85" s="112">
        <v>1.1000000000000001</v>
      </c>
    </row>
    <row r="86" spans="2:7" ht="14.25">
      <c r="B86" s="109">
        <v>82</v>
      </c>
      <c r="C86" s="110" t="s">
        <v>320</v>
      </c>
      <c r="D86" s="111">
        <v>5.5</v>
      </c>
      <c r="E86" s="111">
        <v>2.4</v>
      </c>
      <c r="F86" s="111">
        <v>3.7</v>
      </c>
      <c r="G86" s="112">
        <v>1</v>
      </c>
    </row>
    <row r="87" spans="2:7" ht="14.25">
      <c r="B87" s="109">
        <v>83</v>
      </c>
      <c r="C87" s="110" t="s">
        <v>320</v>
      </c>
      <c r="D87" s="111">
        <v>5.8</v>
      </c>
      <c r="E87" s="111">
        <v>2.7</v>
      </c>
      <c r="F87" s="111">
        <v>3.9</v>
      </c>
      <c r="G87" s="112">
        <v>1.2</v>
      </c>
    </row>
    <row r="88" spans="2:7" ht="14.25">
      <c r="B88" s="109">
        <v>84</v>
      </c>
      <c r="C88" s="110" t="s">
        <v>320</v>
      </c>
      <c r="D88" s="111">
        <v>6</v>
      </c>
      <c r="E88" s="111">
        <v>2.7</v>
      </c>
      <c r="F88" s="111">
        <v>5.0999999999999996</v>
      </c>
      <c r="G88" s="112">
        <v>1.6</v>
      </c>
    </row>
    <row r="89" spans="2:7" ht="14.25">
      <c r="B89" s="109">
        <v>85</v>
      </c>
      <c r="C89" s="110" t="s">
        <v>320</v>
      </c>
      <c r="D89" s="111">
        <v>5.4</v>
      </c>
      <c r="E89" s="111">
        <v>3</v>
      </c>
      <c r="F89" s="111">
        <v>4.5</v>
      </c>
      <c r="G89" s="112">
        <v>1.5</v>
      </c>
    </row>
    <row r="90" spans="2:7" ht="14.25">
      <c r="B90" s="109">
        <v>86</v>
      </c>
      <c r="C90" s="110" t="s">
        <v>320</v>
      </c>
      <c r="D90" s="111">
        <v>6</v>
      </c>
      <c r="E90" s="111">
        <v>3.4</v>
      </c>
      <c r="F90" s="111">
        <v>4.5</v>
      </c>
      <c r="G90" s="112">
        <v>1.6</v>
      </c>
    </row>
    <row r="91" spans="2:7" ht="14.25">
      <c r="B91" s="109">
        <v>87</v>
      </c>
      <c r="C91" s="110" t="s">
        <v>320</v>
      </c>
      <c r="D91" s="111">
        <v>6.7</v>
      </c>
      <c r="E91" s="111">
        <v>3.1</v>
      </c>
      <c r="F91" s="111">
        <v>4.7</v>
      </c>
      <c r="G91" s="112">
        <v>1.5</v>
      </c>
    </row>
    <row r="92" spans="2:7" ht="14.25">
      <c r="B92" s="109">
        <v>88</v>
      </c>
      <c r="C92" s="110" t="s">
        <v>320</v>
      </c>
      <c r="D92" s="111">
        <v>6.3</v>
      </c>
      <c r="E92" s="111">
        <v>2.2999999999999998</v>
      </c>
      <c r="F92" s="111">
        <v>4.4000000000000004</v>
      </c>
      <c r="G92" s="112">
        <v>1.3</v>
      </c>
    </row>
    <row r="93" spans="2:7" ht="14.25">
      <c r="B93" s="109">
        <v>89</v>
      </c>
      <c r="C93" s="110" t="s">
        <v>320</v>
      </c>
      <c r="D93" s="111">
        <v>5.6</v>
      </c>
      <c r="E93" s="111">
        <v>3</v>
      </c>
      <c r="F93" s="111">
        <v>4.0999999999999996</v>
      </c>
      <c r="G93" s="112">
        <v>1.3</v>
      </c>
    </row>
    <row r="94" spans="2:7" ht="14.25">
      <c r="B94" s="109">
        <v>90</v>
      </c>
      <c r="C94" s="110" t="s">
        <v>320</v>
      </c>
      <c r="D94" s="111">
        <v>5.5</v>
      </c>
      <c r="E94" s="111">
        <v>2.5</v>
      </c>
      <c r="F94" s="111">
        <v>4</v>
      </c>
      <c r="G94" s="112">
        <v>1.3</v>
      </c>
    </row>
    <row r="95" spans="2:7" ht="14.25">
      <c r="B95" s="109">
        <v>91</v>
      </c>
      <c r="C95" s="110" t="s">
        <v>320</v>
      </c>
      <c r="D95" s="111">
        <v>5.5</v>
      </c>
      <c r="E95" s="111">
        <v>2.6</v>
      </c>
      <c r="F95" s="111">
        <v>4.4000000000000004</v>
      </c>
      <c r="G95" s="112">
        <v>1.2</v>
      </c>
    </row>
    <row r="96" spans="2:7" ht="14.25">
      <c r="B96" s="109">
        <v>92</v>
      </c>
      <c r="C96" s="110" t="s">
        <v>320</v>
      </c>
      <c r="D96" s="111">
        <v>6.1</v>
      </c>
      <c r="E96" s="111">
        <v>3</v>
      </c>
      <c r="F96" s="111">
        <v>4.5999999999999996</v>
      </c>
      <c r="G96" s="112">
        <v>1.4</v>
      </c>
    </row>
    <row r="97" spans="2:7" ht="14.25">
      <c r="B97" s="109">
        <v>93</v>
      </c>
      <c r="C97" s="110" t="s">
        <v>320</v>
      </c>
      <c r="D97" s="111">
        <v>5.8</v>
      </c>
      <c r="E97" s="111">
        <v>2.6</v>
      </c>
      <c r="F97" s="111">
        <v>4</v>
      </c>
      <c r="G97" s="112">
        <v>1.2</v>
      </c>
    </row>
    <row r="98" spans="2:7" ht="14.25">
      <c r="B98" s="109">
        <v>94</v>
      </c>
      <c r="C98" s="110" t="s">
        <v>320</v>
      </c>
      <c r="D98" s="111">
        <v>5</v>
      </c>
      <c r="E98" s="111">
        <v>2.2999999999999998</v>
      </c>
      <c r="F98" s="111">
        <v>3.3</v>
      </c>
      <c r="G98" s="112">
        <v>1</v>
      </c>
    </row>
    <row r="99" spans="2:7" ht="14.25">
      <c r="B99" s="109">
        <v>95</v>
      </c>
      <c r="C99" s="110" t="s">
        <v>320</v>
      </c>
      <c r="D99" s="111">
        <v>5.6</v>
      </c>
      <c r="E99" s="111">
        <v>2.7</v>
      </c>
      <c r="F99" s="111">
        <v>4.2</v>
      </c>
      <c r="G99" s="112">
        <v>1.3</v>
      </c>
    </row>
    <row r="100" spans="2:7" ht="14.25">
      <c r="B100" s="109">
        <v>96</v>
      </c>
      <c r="C100" s="110" t="s">
        <v>320</v>
      </c>
      <c r="D100" s="111">
        <v>5.7</v>
      </c>
      <c r="E100" s="111">
        <v>3</v>
      </c>
      <c r="F100" s="111">
        <v>4.2</v>
      </c>
      <c r="G100" s="112">
        <v>1.2</v>
      </c>
    </row>
    <row r="101" spans="2:7" ht="14.25">
      <c r="B101" s="109">
        <v>97</v>
      </c>
      <c r="C101" s="110" t="s">
        <v>320</v>
      </c>
      <c r="D101" s="111">
        <v>5.7</v>
      </c>
      <c r="E101" s="111">
        <v>2.9</v>
      </c>
      <c r="F101" s="111">
        <v>4.2</v>
      </c>
      <c r="G101" s="112">
        <v>1.3</v>
      </c>
    </row>
    <row r="102" spans="2:7" ht="14.25">
      <c r="B102" s="109">
        <v>98</v>
      </c>
      <c r="C102" s="110" t="s">
        <v>320</v>
      </c>
      <c r="D102" s="111">
        <v>6.2</v>
      </c>
      <c r="E102" s="111">
        <v>2.9</v>
      </c>
      <c r="F102" s="111">
        <v>4.3</v>
      </c>
      <c r="G102" s="112">
        <v>1.3</v>
      </c>
    </row>
    <row r="103" spans="2:7" ht="14.25">
      <c r="B103" s="109">
        <v>99</v>
      </c>
      <c r="C103" s="110" t="s">
        <v>320</v>
      </c>
      <c r="D103" s="111">
        <v>5.0999999999999996</v>
      </c>
      <c r="E103" s="111">
        <v>2.5</v>
      </c>
      <c r="F103" s="111">
        <v>3</v>
      </c>
      <c r="G103" s="112">
        <v>1.1000000000000001</v>
      </c>
    </row>
    <row r="104" spans="2:7" ht="14.25">
      <c r="B104" s="109">
        <v>100</v>
      </c>
      <c r="C104" s="110" t="s">
        <v>320</v>
      </c>
      <c r="D104" s="111">
        <v>5.7</v>
      </c>
      <c r="E104" s="111">
        <v>2.8</v>
      </c>
      <c r="F104" s="111">
        <v>4.0999999999999996</v>
      </c>
      <c r="G104" s="112">
        <v>1.3</v>
      </c>
    </row>
    <row r="105" spans="2:7" ht="14.25">
      <c r="B105" s="109">
        <v>101</v>
      </c>
      <c r="C105" s="110" t="s">
        <v>321</v>
      </c>
      <c r="D105" s="111">
        <v>6.3</v>
      </c>
      <c r="E105" s="111">
        <v>3.3</v>
      </c>
      <c r="F105" s="111">
        <v>6</v>
      </c>
      <c r="G105" s="112">
        <v>2.5</v>
      </c>
    </row>
    <row r="106" spans="2:7" ht="14.25">
      <c r="B106" s="109">
        <v>102</v>
      </c>
      <c r="C106" s="110" t="s">
        <v>321</v>
      </c>
      <c r="D106" s="111">
        <v>5.8</v>
      </c>
      <c r="E106" s="111">
        <v>2.7</v>
      </c>
      <c r="F106" s="111">
        <v>5.0999999999999996</v>
      </c>
      <c r="G106" s="112">
        <v>1.9</v>
      </c>
    </row>
    <row r="107" spans="2:7" ht="14.25">
      <c r="B107" s="109">
        <v>103</v>
      </c>
      <c r="C107" s="110" t="s">
        <v>321</v>
      </c>
      <c r="D107" s="111">
        <v>7.1</v>
      </c>
      <c r="E107" s="111">
        <v>3</v>
      </c>
      <c r="F107" s="111">
        <v>5.9</v>
      </c>
      <c r="G107" s="112">
        <v>2.1</v>
      </c>
    </row>
    <row r="108" spans="2:7" ht="14.25">
      <c r="B108" s="109">
        <v>104</v>
      </c>
      <c r="C108" s="110" t="s">
        <v>321</v>
      </c>
      <c r="D108" s="111">
        <v>6.3</v>
      </c>
      <c r="E108" s="111">
        <v>2.9</v>
      </c>
      <c r="F108" s="111">
        <v>5.6</v>
      </c>
      <c r="G108" s="112">
        <v>1.8</v>
      </c>
    </row>
    <row r="109" spans="2:7" ht="14.25">
      <c r="B109" s="109">
        <v>105</v>
      </c>
      <c r="C109" s="110" t="s">
        <v>321</v>
      </c>
      <c r="D109" s="111">
        <v>6.5</v>
      </c>
      <c r="E109" s="111">
        <v>3</v>
      </c>
      <c r="F109" s="111">
        <v>5.8</v>
      </c>
      <c r="G109" s="112">
        <v>2.2000000000000002</v>
      </c>
    </row>
    <row r="110" spans="2:7" ht="14.25">
      <c r="B110" s="109">
        <v>106</v>
      </c>
      <c r="C110" s="110" t="s">
        <v>321</v>
      </c>
      <c r="D110" s="111">
        <v>7.6</v>
      </c>
      <c r="E110" s="111">
        <v>3</v>
      </c>
      <c r="F110" s="111">
        <v>6.6</v>
      </c>
      <c r="G110" s="112">
        <v>2.1</v>
      </c>
    </row>
    <row r="111" spans="2:7" ht="14.25">
      <c r="B111" s="109">
        <v>107</v>
      </c>
      <c r="C111" s="110" t="s">
        <v>321</v>
      </c>
      <c r="D111" s="111">
        <v>4.9000000000000004</v>
      </c>
      <c r="E111" s="111">
        <v>2.5</v>
      </c>
      <c r="F111" s="111">
        <v>4.5</v>
      </c>
      <c r="G111" s="112">
        <v>1.7</v>
      </c>
    </row>
    <row r="112" spans="2:7" ht="14.25">
      <c r="B112" s="109">
        <v>108</v>
      </c>
      <c r="C112" s="110" t="s">
        <v>321</v>
      </c>
      <c r="D112" s="111">
        <v>7.3</v>
      </c>
      <c r="E112" s="111">
        <v>2.9</v>
      </c>
      <c r="F112" s="111">
        <v>6.3</v>
      </c>
      <c r="G112" s="112">
        <v>1.8</v>
      </c>
    </row>
    <row r="113" spans="2:7" ht="14.25">
      <c r="B113" s="109">
        <v>109</v>
      </c>
      <c r="C113" s="110" t="s">
        <v>321</v>
      </c>
      <c r="D113" s="111">
        <v>6.7</v>
      </c>
      <c r="E113" s="111">
        <v>2.5</v>
      </c>
      <c r="F113" s="111">
        <v>5.8</v>
      </c>
      <c r="G113" s="112">
        <v>1.8</v>
      </c>
    </row>
    <row r="114" spans="2:7" ht="14.25">
      <c r="B114" s="109">
        <v>110</v>
      </c>
      <c r="C114" s="110" t="s">
        <v>321</v>
      </c>
      <c r="D114" s="111">
        <v>7.2</v>
      </c>
      <c r="E114" s="111">
        <v>3.6</v>
      </c>
      <c r="F114" s="111">
        <v>6.1</v>
      </c>
      <c r="G114" s="112">
        <v>2.5</v>
      </c>
    </row>
    <row r="115" spans="2:7" ht="14.25">
      <c r="B115" s="109">
        <v>111</v>
      </c>
      <c r="C115" s="110" t="s">
        <v>321</v>
      </c>
      <c r="D115" s="111">
        <v>6.5</v>
      </c>
      <c r="E115" s="111">
        <v>3.2</v>
      </c>
      <c r="F115" s="111">
        <v>5.0999999999999996</v>
      </c>
      <c r="G115" s="112">
        <v>2</v>
      </c>
    </row>
    <row r="116" spans="2:7" ht="14.25">
      <c r="B116" s="109">
        <v>112</v>
      </c>
      <c r="C116" s="110" t="s">
        <v>321</v>
      </c>
      <c r="D116" s="111">
        <v>6.4</v>
      </c>
      <c r="E116" s="111">
        <v>2.7</v>
      </c>
      <c r="F116" s="111">
        <v>5.3</v>
      </c>
      <c r="G116" s="112">
        <v>1.9</v>
      </c>
    </row>
    <row r="117" spans="2:7" ht="14.25">
      <c r="B117" s="109">
        <v>113</v>
      </c>
      <c r="C117" s="110" t="s">
        <v>321</v>
      </c>
      <c r="D117" s="111">
        <v>6.8</v>
      </c>
      <c r="E117" s="111">
        <v>3</v>
      </c>
      <c r="F117" s="111">
        <v>5.5</v>
      </c>
      <c r="G117" s="112">
        <v>2.1</v>
      </c>
    </row>
    <row r="118" spans="2:7" ht="14.25">
      <c r="B118" s="109">
        <v>114</v>
      </c>
      <c r="C118" s="110" t="s">
        <v>321</v>
      </c>
      <c r="D118" s="111">
        <v>5.7</v>
      </c>
      <c r="E118" s="111">
        <v>2.5</v>
      </c>
      <c r="F118" s="111">
        <v>5</v>
      </c>
      <c r="G118" s="112">
        <v>2</v>
      </c>
    </row>
    <row r="119" spans="2:7" ht="14.25">
      <c r="B119" s="109">
        <v>115</v>
      </c>
      <c r="C119" s="110" t="s">
        <v>321</v>
      </c>
      <c r="D119" s="111">
        <v>5.8</v>
      </c>
      <c r="E119" s="111">
        <v>2.8</v>
      </c>
      <c r="F119" s="111">
        <v>5.0999999999999996</v>
      </c>
      <c r="G119" s="112">
        <v>2.4</v>
      </c>
    </row>
    <row r="120" spans="2:7" ht="14.25">
      <c r="B120" s="109">
        <v>116</v>
      </c>
      <c r="C120" s="110" t="s">
        <v>321</v>
      </c>
      <c r="D120" s="111">
        <v>6.4</v>
      </c>
      <c r="E120" s="111">
        <v>3.2</v>
      </c>
      <c r="F120" s="111">
        <v>5.3</v>
      </c>
      <c r="G120" s="112">
        <v>2.2999999999999998</v>
      </c>
    </row>
    <row r="121" spans="2:7" ht="14.25">
      <c r="B121" s="109">
        <v>117</v>
      </c>
      <c r="C121" s="110" t="s">
        <v>321</v>
      </c>
      <c r="D121" s="111">
        <v>6.5</v>
      </c>
      <c r="E121" s="111">
        <v>3</v>
      </c>
      <c r="F121" s="111">
        <v>5.5</v>
      </c>
      <c r="G121" s="112">
        <v>1.8</v>
      </c>
    </row>
    <row r="122" spans="2:7" ht="14.25">
      <c r="B122" s="109">
        <v>118</v>
      </c>
      <c r="C122" s="110" t="s">
        <v>321</v>
      </c>
      <c r="D122" s="111">
        <v>7.7</v>
      </c>
      <c r="E122" s="111">
        <v>3.8</v>
      </c>
      <c r="F122" s="111">
        <v>6.7</v>
      </c>
      <c r="G122" s="112">
        <v>2.2000000000000002</v>
      </c>
    </row>
    <row r="123" spans="2:7" ht="14.25">
      <c r="B123" s="109">
        <v>119</v>
      </c>
      <c r="C123" s="110" t="s">
        <v>321</v>
      </c>
      <c r="D123" s="111">
        <v>7.7</v>
      </c>
      <c r="E123" s="111">
        <v>2.6</v>
      </c>
      <c r="F123" s="111">
        <v>6.9</v>
      </c>
      <c r="G123" s="112">
        <v>2.2999999999999998</v>
      </c>
    </row>
    <row r="124" spans="2:7" ht="14.25">
      <c r="B124" s="109">
        <v>120</v>
      </c>
      <c r="C124" s="110" t="s">
        <v>321</v>
      </c>
      <c r="D124" s="111">
        <v>6</v>
      </c>
      <c r="E124" s="111">
        <v>2.2000000000000002</v>
      </c>
      <c r="F124" s="111">
        <v>5</v>
      </c>
      <c r="G124" s="112">
        <v>1.5</v>
      </c>
    </row>
    <row r="125" spans="2:7" ht="14.25">
      <c r="B125" s="109">
        <v>121</v>
      </c>
      <c r="C125" s="110" t="s">
        <v>321</v>
      </c>
      <c r="D125" s="111">
        <v>6.9</v>
      </c>
      <c r="E125" s="111">
        <v>3.2</v>
      </c>
      <c r="F125" s="111">
        <v>5.7</v>
      </c>
      <c r="G125" s="112">
        <v>2.2999999999999998</v>
      </c>
    </row>
    <row r="126" spans="2:7" ht="14.25">
      <c r="B126" s="109">
        <v>122</v>
      </c>
      <c r="C126" s="110" t="s">
        <v>321</v>
      </c>
      <c r="D126" s="111">
        <v>5.6</v>
      </c>
      <c r="E126" s="111">
        <v>2.8</v>
      </c>
      <c r="F126" s="111">
        <v>4.9000000000000004</v>
      </c>
      <c r="G126" s="112">
        <v>2</v>
      </c>
    </row>
    <row r="127" spans="2:7" ht="14.25">
      <c r="B127" s="109">
        <v>123</v>
      </c>
      <c r="C127" s="110" t="s">
        <v>321</v>
      </c>
      <c r="D127" s="111">
        <v>7.7</v>
      </c>
      <c r="E127" s="111">
        <v>2.8</v>
      </c>
      <c r="F127" s="111">
        <v>6.7</v>
      </c>
      <c r="G127" s="112">
        <v>2</v>
      </c>
    </row>
    <row r="128" spans="2:7" ht="14.25">
      <c r="B128" s="109">
        <v>124</v>
      </c>
      <c r="C128" s="110" t="s">
        <v>321</v>
      </c>
      <c r="D128" s="111">
        <v>6.3</v>
      </c>
      <c r="E128" s="111">
        <v>2.7</v>
      </c>
      <c r="F128" s="111">
        <v>4.9000000000000004</v>
      </c>
      <c r="G128" s="112">
        <v>1.8</v>
      </c>
    </row>
    <row r="129" spans="2:7" ht="14.25">
      <c r="B129" s="109">
        <v>125</v>
      </c>
      <c r="C129" s="110" t="s">
        <v>321</v>
      </c>
      <c r="D129" s="111">
        <v>6.7</v>
      </c>
      <c r="E129" s="111">
        <v>3.3</v>
      </c>
      <c r="F129" s="111">
        <v>5.7</v>
      </c>
      <c r="G129" s="112">
        <v>2.1</v>
      </c>
    </row>
    <row r="130" spans="2:7" ht="14.25">
      <c r="B130" s="109">
        <v>126</v>
      </c>
      <c r="C130" s="110" t="s">
        <v>321</v>
      </c>
      <c r="D130" s="111">
        <v>7.2</v>
      </c>
      <c r="E130" s="111">
        <v>3.2</v>
      </c>
      <c r="F130" s="111">
        <v>6</v>
      </c>
      <c r="G130" s="112">
        <v>1.8</v>
      </c>
    </row>
    <row r="131" spans="2:7" ht="14.25">
      <c r="B131" s="109">
        <v>127</v>
      </c>
      <c r="C131" s="110" t="s">
        <v>321</v>
      </c>
      <c r="D131" s="111">
        <v>6.2</v>
      </c>
      <c r="E131" s="111">
        <v>2.8</v>
      </c>
      <c r="F131" s="111">
        <v>4.8</v>
      </c>
      <c r="G131" s="112">
        <v>1.8</v>
      </c>
    </row>
    <row r="132" spans="2:7" ht="14.25">
      <c r="B132" s="109">
        <v>128</v>
      </c>
      <c r="C132" s="110" t="s">
        <v>321</v>
      </c>
      <c r="D132" s="111">
        <v>6.1</v>
      </c>
      <c r="E132" s="111">
        <v>3</v>
      </c>
      <c r="F132" s="111">
        <v>4.9000000000000004</v>
      </c>
      <c r="G132" s="112">
        <v>1.8</v>
      </c>
    </row>
    <row r="133" spans="2:7" ht="14.25">
      <c r="B133" s="109">
        <v>129</v>
      </c>
      <c r="C133" s="110" t="s">
        <v>321</v>
      </c>
      <c r="D133" s="111">
        <v>6.4</v>
      </c>
      <c r="E133" s="111">
        <v>2.8</v>
      </c>
      <c r="F133" s="111">
        <v>5.6</v>
      </c>
      <c r="G133" s="112">
        <v>2.1</v>
      </c>
    </row>
    <row r="134" spans="2:7" ht="14.25">
      <c r="B134" s="109">
        <v>130</v>
      </c>
      <c r="C134" s="110" t="s">
        <v>321</v>
      </c>
      <c r="D134" s="111">
        <v>7.2</v>
      </c>
      <c r="E134" s="111">
        <v>3</v>
      </c>
      <c r="F134" s="111">
        <v>5.8</v>
      </c>
      <c r="G134" s="112">
        <v>1.6</v>
      </c>
    </row>
    <row r="135" spans="2:7" ht="14.25">
      <c r="B135" s="109">
        <v>131</v>
      </c>
      <c r="C135" s="110" t="s">
        <v>321</v>
      </c>
      <c r="D135" s="111">
        <v>7.4</v>
      </c>
      <c r="E135" s="111">
        <v>2.8</v>
      </c>
      <c r="F135" s="111">
        <v>6.1</v>
      </c>
      <c r="G135" s="112">
        <v>1.9</v>
      </c>
    </row>
    <row r="136" spans="2:7" ht="14.25">
      <c r="B136" s="109">
        <v>132</v>
      </c>
      <c r="C136" s="110" t="s">
        <v>321</v>
      </c>
      <c r="D136" s="111">
        <v>7.9</v>
      </c>
      <c r="E136" s="111">
        <v>3.8</v>
      </c>
      <c r="F136" s="111">
        <v>6.4</v>
      </c>
      <c r="G136" s="112">
        <v>2</v>
      </c>
    </row>
    <row r="137" spans="2:7" ht="14.25">
      <c r="B137" s="109">
        <v>133</v>
      </c>
      <c r="C137" s="110" t="s">
        <v>321</v>
      </c>
      <c r="D137" s="111">
        <v>6.4</v>
      </c>
      <c r="E137" s="111">
        <v>2.8</v>
      </c>
      <c r="F137" s="111">
        <v>5.6</v>
      </c>
      <c r="G137" s="112">
        <v>2.2000000000000002</v>
      </c>
    </row>
    <row r="138" spans="2:7" ht="14.25">
      <c r="B138" s="109">
        <v>134</v>
      </c>
      <c r="C138" s="110" t="s">
        <v>321</v>
      </c>
      <c r="D138" s="111">
        <v>6.3</v>
      </c>
      <c r="E138" s="111">
        <v>2.8</v>
      </c>
      <c r="F138" s="111">
        <v>5.0999999999999996</v>
      </c>
      <c r="G138" s="112">
        <v>1.5</v>
      </c>
    </row>
    <row r="139" spans="2:7" ht="14.25">
      <c r="B139" s="109">
        <v>135</v>
      </c>
      <c r="C139" s="110" t="s">
        <v>321</v>
      </c>
      <c r="D139" s="111">
        <v>6.1</v>
      </c>
      <c r="E139" s="111">
        <v>2.6</v>
      </c>
      <c r="F139" s="111">
        <v>5.6</v>
      </c>
      <c r="G139" s="112">
        <v>1.4</v>
      </c>
    </row>
    <row r="140" spans="2:7" ht="14.25">
      <c r="B140" s="109">
        <v>136</v>
      </c>
      <c r="C140" s="110" t="s">
        <v>321</v>
      </c>
      <c r="D140" s="111">
        <v>7.7</v>
      </c>
      <c r="E140" s="111">
        <v>3</v>
      </c>
      <c r="F140" s="111">
        <v>6.1</v>
      </c>
      <c r="G140" s="112">
        <v>2.2999999999999998</v>
      </c>
    </row>
    <row r="141" spans="2:7" ht="14.25">
      <c r="B141" s="109">
        <v>137</v>
      </c>
      <c r="C141" s="110" t="s">
        <v>321</v>
      </c>
      <c r="D141" s="111">
        <v>6.3</v>
      </c>
      <c r="E141" s="111">
        <v>3.4</v>
      </c>
      <c r="F141" s="111">
        <v>5.6</v>
      </c>
      <c r="G141" s="112">
        <v>2.4</v>
      </c>
    </row>
    <row r="142" spans="2:7" ht="14.25">
      <c r="B142" s="109">
        <v>138</v>
      </c>
      <c r="C142" s="110" t="s">
        <v>321</v>
      </c>
      <c r="D142" s="111">
        <v>6.4</v>
      </c>
      <c r="E142" s="111">
        <v>3.1</v>
      </c>
      <c r="F142" s="111">
        <v>5.5</v>
      </c>
      <c r="G142" s="112">
        <v>1.8</v>
      </c>
    </row>
    <row r="143" spans="2:7" ht="14.25">
      <c r="B143" s="109">
        <v>139</v>
      </c>
      <c r="C143" s="110" t="s">
        <v>321</v>
      </c>
      <c r="D143" s="111">
        <v>6</v>
      </c>
      <c r="E143" s="111">
        <v>3</v>
      </c>
      <c r="F143" s="111">
        <v>4.8</v>
      </c>
      <c r="G143" s="112">
        <v>1.8</v>
      </c>
    </row>
    <row r="144" spans="2:7" ht="14.25">
      <c r="B144" s="109">
        <v>140</v>
      </c>
      <c r="C144" s="110" t="s">
        <v>321</v>
      </c>
      <c r="D144" s="111">
        <v>6.9</v>
      </c>
      <c r="E144" s="111">
        <v>3.1</v>
      </c>
      <c r="F144" s="111">
        <v>5.4</v>
      </c>
      <c r="G144" s="112">
        <v>2.1</v>
      </c>
    </row>
    <row r="145" spans="2:7" ht="14.25">
      <c r="B145" s="109">
        <v>141</v>
      </c>
      <c r="C145" s="110" t="s">
        <v>321</v>
      </c>
      <c r="D145" s="111">
        <v>6.7</v>
      </c>
      <c r="E145" s="111">
        <v>3.1</v>
      </c>
      <c r="F145" s="111">
        <v>5.6</v>
      </c>
      <c r="G145" s="112">
        <v>2.4</v>
      </c>
    </row>
    <row r="146" spans="2:7" ht="14.25">
      <c r="B146" s="109">
        <v>142</v>
      </c>
      <c r="C146" s="110" t="s">
        <v>321</v>
      </c>
      <c r="D146" s="111">
        <v>6.9</v>
      </c>
      <c r="E146" s="111">
        <v>3.1</v>
      </c>
      <c r="F146" s="111">
        <v>5.0999999999999996</v>
      </c>
      <c r="G146" s="112">
        <v>2.2999999999999998</v>
      </c>
    </row>
    <row r="147" spans="2:7" ht="14.25">
      <c r="B147" s="109">
        <v>143</v>
      </c>
      <c r="C147" s="110" t="s">
        <v>321</v>
      </c>
      <c r="D147" s="111">
        <v>5.8</v>
      </c>
      <c r="E147" s="111">
        <v>2.7</v>
      </c>
      <c r="F147" s="111">
        <v>5.0999999999999996</v>
      </c>
      <c r="G147" s="112">
        <v>1.9</v>
      </c>
    </row>
    <row r="148" spans="2:7" ht="14.25">
      <c r="B148" s="109">
        <v>144</v>
      </c>
      <c r="C148" s="110" t="s">
        <v>321</v>
      </c>
      <c r="D148" s="111">
        <v>6.8</v>
      </c>
      <c r="E148" s="111">
        <v>3.2</v>
      </c>
      <c r="F148" s="111">
        <v>5.9</v>
      </c>
      <c r="G148" s="112">
        <v>2.2999999999999998</v>
      </c>
    </row>
    <row r="149" spans="2:7" ht="14.25">
      <c r="B149" s="109">
        <v>145</v>
      </c>
      <c r="C149" s="110" t="s">
        <v>321</v>
      </c>
      <c r="D149" s="111">
        <v>6.7</v>
      </c>
      <c r="E149" s="111">
        <v>3.3</v>
      </c>
      <c r="F149" s="111">
        <v>5.7</v>
      </c>
      <c r="G149" s="112">
        <v>2.5</v>
      </c>
    </row>
    <row r="150" spans="2:7" ht="14.25">
      <c r="B150" s="109">
        <v>146</v>
      </c>
      <c r="C150" s="110" t="s">
        <v>321</v>
      </c>
      <c r="D150" s="111">
        <v>6.7</v>
      </c>
      <c r="E150" s="111">
        <v>3</v>
      </c>
      <c r="F150" s="111">
        <v>5.2</v>
      </c>
      <c r="G150" s="112">
        <v>2.2999999999999998</v>
      </c>
    </row>
    <row r="151" spans="2:7" ht="14.25">
      <c r="B151" s="109">
        <v>147</v>
      </c>
      <c r="C151" s="110" t="s">
        <v>321</v>
      </c>
      <c r="D151" s="111">
        <v>6.3</v>
      </c>
      <c r="E151" s="111">
        <v>2.5</v>
      </c>
      <c r="F151" s="111">
        <v>5</v>
      </c>
      <c r="G151" s="112">
        <v>1.9</v>
      </c>
    </row>
    <row r="152" spans="2:7" ht="14.25">
      <c r="B152" s="109">
        <v>148</v>
      </c>
      <c r="C152" s="110" t="s">
        <v>321</v>
      </c>
      <c r="D152" s="111">
        <v>6.5</v>
      </c>
      <c r="E152" s="111">
        <v>3</v>
      </c>
      <c r="F152" s="111">
        <v>5.2</v>
      </c>
      <c r="G152" s="112">
        <v>2</v>
      </c>
    </row>
    <row r="153" spans="2:7" ht="14.25">
      <c r="B153" s="109">
        <v>149</v>
      </c>
      <c r="C153" s="110" t="s">
        <v>321</v>
      </c>
      <c r="D153" s="111">
        <v>6.2</v>
      </c>
      <c r="E153" s="111">
        <v>3.4</v>
      </c>
      <c r="F153" s="111">
        <v>5.4</v>
      </c>
      <c r="G153" s="112">
        <v>2.2999999999999998</v>
      </c>
    </row>
    <row r="154" spans="2:7" ht="15" thickBot="1">
      <c r="B154" s="113">
        <v>150</v>
      </c>
      <c r="C154" s="114" t="s">
        <v>321</v>
      </c>
      <c r="D154" s="115">
        <v>5.9</v>
      </c>
      <c r="E154" s="115">
        <v>3</v>
      </c>
      <c r="F154" s="115">
        <v>5.0999999999999996</v>
      </c>
      <c r="G154" s="116">
        <v>1.8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試験データ1</vt:lpstr>
      <vt:lpstr>試験データ2</vt:lpstr>
      <vt:lpstr>試験データ3</vt:lpstr>
      <vt:lpstr>試験データ4</vt:lpstr>
      <vt:lpstr>試験データ5</vt:lpstr>
      <vt:lpstr>試験データ6</vt:lpstr>
      <vt:lpstr>試験データ7</vt:lpstr>
      <vt:lpstr>試験データ8</vt:lpstr>
      <vt:lpstr>試験データ9</vt:lpstr>
      <vt:lpstr>試験データ10</vt:lpstr>
      <vt:lpstr>試験データ11</vt:lpstr>
      <vt:lpstr>試験データ1!Print_Area</vt:lpstr>
      <vt:lpstr>試験データ11!Print_Area</vt:lpstr>
      <vt:lpstr>試験データ2!Print_Area</vt:lpstr>
      <vt:lpstr>試験データ4!Print_Area</vt:lpstr>
      <vt:lpstr>試験データ5!Print_Area</vt:lpstr>
      <vt:lpstr>試験データ6!Print_Area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r-doi</cp:lastModifiedBy>
  <cp:lastPrinted>2018-10-22T18:59:35Z</cp:lastPrinted>
  <dcterms:created xsi:type="dcterms:W3CDTF">2002-11-19T05:54:24Z</dcterms:created>
  <dcterms:modified xsi:type="dcterms:W3CDTF">2022-12-28T23:44:10Z</dcterms:modified>
</cp:coreProperties>
</file>