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BE8AB4D1-A04A-4A35-8129-079886BDF02A}" xr6:coauthVersionLast="47" xr6:coauthVersionMax="47" xr10:uidLastSave="{00000000-0000-0000-0000-000000000000}"/>
  <bookViews>
    <workbookView xWindow="885" yWindow="675" windowWidth="13800" windowHeight="10650" firstSheet="4" activeTab="5" xr2:uid="{00000000-000D-0000-FFFF-FFFF00000000}"/>
  </bookViews>
  <sheets>
    <sheet name="試験データ１" sheetId="2" r:id="rId1"/>
    <sheet name="試験データ2" sheetId="1" r:id="rId2"/>
    <sheet name="試験データ3" sheetId="7" r:id="rId3"/>
    <sheet name="試験データ4" sheetId="10" r:id="rId4"/>
    <sheet name="試験データ5" sheetId="11" r:id="rId5"/>
    <sheet name="試験データ６" sheetId="12" r:id="rId6"/>
  </sheets>
  <definedNames>
    <definedName name="_xlnm._FilterDatabase" localSheetId="4" hidden="1">試験データ5!$D$4:$D$49</definedName>
    <definedName name="_xlnm._FilterDatabase" localSheetId="5" hidden="1">試験データ６!$D$4:$D$49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2" l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6" i="12"/>
  <c r="B6" i="1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E26" i="10"/>
  <c r="B6" i="10"/>
  <c r="C6" i="10" s="1"/>
  <c r="C5" i="10"/>
  <c r="C5" i="7"/>
  <c r="B7" i="10" l="1"/>
  <c r="B6" i="7"/>
  <c r="C6" i="7" s="1"/>
  <c r="B8" i="10" l="1"/>
  <c r="C7" i="10"/>
  <c r="B7" i="7"/>
  <c r="C7" i="7" s="1"/>
  <c r="C5" i="1"/>
  <c r="B6" i="1"/>
  <c r="C6" i="1" s="1"/>
  <c r="B9" i="10" l="1"/>
  <c r="C8" i="10"/>
  <c r="B8" i="7"/>
  <c r="C8" i="7" s="1"/>
  <c r="B7" i="1"/>
  <c r="C7" i="1" s="1"/>
  <c r="B10" i="10" l="1"/>
  <c r="C10" i="10" s="1"/>
  <c r="C9" i="10"/>
  <c r="B9" i="7"/>
  <c r="C9" i="7" s="1"/>
  <c r="B8" i="1"/>
  <c r="C8" i="1" s="1"/>
  <c r="C5" i="2"/>
  <c r="B11" i="10" l="1"/>
  <c r="C11" i="10" s="1"/>
  <c r="B10" i="7"/>
  <c r="C10" i="7" s="1"/>
  <c r="B9" i="1"/>
  <c r="C9" i="1" s="1"/>
  <c r="B12" i="10" l="1"/>
  <c r="C12" i="10" s="1"/>
  <c r="B11" i="7"/>
  <c r="C11" i="7" s="1"/>
  <c r="B10" i="1"/>
  <c r="C10" i="1" s="1"/>
  <c r="B13" i="10" l="1"/>
  <c r="C13" i="10" s="1"/>
  <c r="B12" i="7"/>
  <c r="B11" i="1"/>
  <c r="C11" i="1" s="1"/>
  <c r="B14" i="10" l="1"/>
  <c r="C14" i="10" s="1"/>
  <c r="C12" i="7"/>
  <c r="B13" i="7"/>
  <c r="B12" i="1"/>
  <c r="C12" i="1" s="1"/>
  <c r="B6" i="2"/>
  <c r="B15" i="10" l="1"/>
  <c r="C13" i="7"/>
  <c r="B14" i="7"/>
  <c r="B13" i="1"/>
  <c r="C13" i="1" s="1"/>
  <c r="B7" i="2"/>
  <c r="C6" i="2"/>
  <c r="B16" i="10" l="1"/>
  <c r="C15" i="10"/>
  <c r="B15" i="7"/>
  <c r="C14" i="7"/>
  <c r="B14" i="1"/>
  <c r="C14" i="1" s="1"/>
  <c r="B8" i="2"/>
  <c r="C7" i="2"/>
  <c r="B17" i="10" l="1"/>
  <c r="C16" i="10"/>
  <c r="B16" i="7"/>
  <c r="C15" i="7"/>
  <c r="B15" i="1"/>
  <c r="C15" i="1" s="1"/>
  <c r="B9" i="2"/>
  <c r="C8" i="2"/>
  <c r="B18" i="10" l="1"/>
  <c r="B19" i="10" s="1"/>
  <c r="C17" i="10"/>
  <c r="B17" i="7"/>
  <c r="C16" i="7"/>
  <c r="B16" i="1"/>
  <c r="C16" i="1" s="1"/>
  <c r="B10" i="2"/>
  <c r="C9" i="2"/>
  <c r="B20" i="10" l="1"/>
  <c r="C19" i="10"/>
  <c r="C18" i="10"/>
  <c r="B18" i="7"/>
  <c r="C17" i="7"/>
  <c r="B11" i="2"/>
  <c r="C10" i="2"/>
  <c r="B21" i="10" l="1"/>
  <c r="C20" i="10"/>
  <c r="B19" i="7"/>
  <c r="C19" i="7" s="1"/>
  <c r="C18" i="7"/>
  <c r="B12" i="2"/>
  <c r="C11" i="2"/>
  <c r="B22" i="10" l="1"/>
  <c r="C21" i="10"/>
  <c r="B13" i="2"/>
  <c r="C12" i="2"/>
  <c r="B23" i="10" l="1"/>
  <c r="C22" i="10"/>
  <c r="B14" i="2"/>
  <c r="C13" i="2"/>
  <c r="B24" i="10" l="1"/>
  <c r="C23" i="10"/>
  <c r="B15" i="2"/>
  <c r="C14" i="2"/>
  <c r="B25" i="10" l="1"/>
  <c r="C25" i="10" s="1"/>
  <c r="C24" i="10"/>
  <c r="B16" i="2"/>
  <c r="C15" i="2"/>
  <c r="B17" i="2" l="1"/>
  <c r="C16" i="2"/>
  <c r="B18" i="2" l="1"/>
  <c r="C17" i="2"/>
  <c r="B19" i="2" l="1"/>
  <c r="C18" i="2"/>
  <c r="B20" i="2" l="1"/>
  <c r="C19" i="2"/>
  <c r="B21" i="2" l="1"/>
  <c r="C20" i="2"/>
  <c r="B22" i="2" l="1"/>
  <c r="C21" i="2"/>
  <c r="B23" i="2" l="1"/>
  <c r="C22" i="2"/>
  <c r="B24" i="2" l="1"/>
  <c r="C23" i="2"/>
  <c r="B25" i="2" l="1"/>
  <c r="C24" i="2"/>
  <c r="B26" i="2" l="1"/>
  <c r="C25" i="2"/>
  <c r="B27" i="2" l="1"/>
  <c r="C26" i="2"/>
  <c r="B28" i="2" l="1"/>
  <c r="C27" i="2"/>
  <c r="B29" i="2" l="1"/>
  <c r="C28" i="2"/>
  <c r="B30" i="2" l="1"/>
  <c r="C29" i="2"/>
  <c r="B31" i="2" l="1"/>
  <c r="C30" i="2"/>
  <c r="B32" i="2" l="1"/>
  <c r="C31" i="2"/>
  <c r="B33" i="2" l="1"/>
  <c r="C32" i="2"/>
  <c r="B34" i="2" l="1"/>
  <c r="C33" i="2"/>
  <c r="B35" i="2" l="1"/>
  <c r="C34" i="2"/>
  <c r="B36" i="2" l="1"/>
  <c r="C35" i="2"/>
  <c r="B37" i="2" l="1"/>
  <c r="C36" i="2"/>
  <c r="B38" i="2" l="1"/>
  <c r="C37" i="2"/>
  <c r="B39" i="2" l="1"/>
  <c r="C38" i="2"/>
  <c r="B40" i="2" l="1"/>
  <c r="C39" i="2"/>
  <c r="B41" i="2" l="1"/>
  <c r="C40" i="2"/>
  <c r="B42" i="2" l="1"/>
  <c r="C41" i="2"/>
  <c r="B43" i="2" l="1"/>
  <c r="C42" i="2"/>
  <c r="B44" i="2" l="1"/>
  <c r="C43" i="2"/>
  <c r="B45" i="2" l="1"/>
  <c r="C44" i="2"/>
  <c r="B46" i="2" l="1"/>
  <c r="C45" i="2"/>
  <c r="B47" i="2" l="1"/>
  <c r="C46" i="2"/>
  <c r="B48" i="2" l="1"/>
  <c r="C47" i="2"/>
  <c r="B49" i="2" l="1"/>
  <c r="C49" i="2" s="1"/>
  <c r="C48" i="2"/>
</calcChain>
</file>

<file path=xl/sharedStrings.xml><?xml version="1.0" encoding="utf-8"?>
<sst xmlns="http://schemas.openxmlformats.org/spreadsheetml/2006/main" count="204" uniqueCount="46">
  <si>
    <t>USA</t>
  </si>
  <si>
    <t>JAPAN</t>
  </si>
  <si>
    <t>FRANCE</t>
  </si>
  <si>
    <t>名前</t>
    <rPh sb="0" eb="2">
      <t>ナマエ</t>
    </rPh>
    <phoneticPr fontId="1"/>
  </si>
  <si>
    <t>所属</t>
    <rPh sb="0" eb="2">
      <t>ショゾク</t>
    </rPh>
    <phoneticPr fontId="1"/>
  </si>
  <si>
    <t>身長</t>
    <rPh sb="0" eb="2">
      <t>シンチョウ</t>
    </rPh>
    <phoneticPr fontId="1"/>
  </si>
  <si>
    <t>F 境界値</t>
  </si>
  <si>
    <t>ID</t>
    <phoneticPr fontId="1"/>
  </si>
  <si>
    <t>趣味</t>
    <rPh sb="0" eb="2">
      <t>シュミ</t>
    </rPh>
    <phoneticPr fontId="1"/>
  </si>
  <si>
    <t>睡眠時間</t>
    <rPh sb="0" eb="2">
      <t>スイミン</t>
    </rPh>
    <rPh sb="2" eb="4">
      <t>ジカン</t>
    </rPh>
    <phoneticPr fontId="1"/>
  </si>
  <si>
    <t>ゲーム</t>
  </si>
  <si>
    <t>ゲーム</t>
    <phoneticPr fontId="1"/>
  </si>
  <si>
    <t>まんが</t>
  </si>
  <si>
    <t>まんが</t>
    <phoneticPr fontId="1"/>
  </si>
  <si>
    <t>スポーツ</t>
    <phoneticPr fontId="1"/>
  </si>
  <si>
    <t>成型品の強度</t>
    <rPh sb="0" eb="2">
      <t>セイケイ</t>
    </rPh>
    <rPh sb="2" eb="3">
      <t>ヒン</t>
    </rPh>
    <rPh sb="4" eb="6">
      <t>キョウド</t>
    </rPh>
    <phoneticPr fontId="1"/>
  </si>
  <si>
    <t>成型温度</t>
    <rPh sb="0" eb="2">
      <t>セイケイ</t>
    </rPh>
    <rPh sb="2" eb="4">
      <t>オンド</t>
    </rPh>
    <phoneticPr fontId="1"/>
  </si>
  <si>
    <t>強度</t>
    <rPh sb="0" eb="2">
      <t>キョウド</t>
    </rPh>
    <phoneticPr fontId="1"/>
  </si>
  <si>
    <t>１２０℃</t>
  </si>
  <si>
    <t>１２０℃</t>
    <phoneticPr fontId="1"/>
  </si>
  <si>
    <t>１５０℃</t>
  </si>
  <si>
    <t>１８０℃</t>
  </si>
  <si>
    <t>試験名</t>
    <rPh sb="0" eb="2">
      <t>シケン</t>
    </rPh>
    <rPh sb="2" eb="3">
      <t>メイ</t>
    </rPh>
    <phoneticPr fontId="1"/>
  </si>
  <si>
    <t>食餌の摂取量と発育の程度</t>
  </si>
  <si>
    <t>食餌の摂取量</t>
    <rPh sb="0" eb="2">
      <t>ショクジ</t>
    </rPh>
    <rPh sb="3" eb="6">
      <t>セッシュリョウ</t>
    </rPh>
    <phoneticPr fontId="1"/>
  </si>
  <si>
    <t>A1</t>
  </si>
  <si>
    <t>A1</t>
    <phoneticPr fontId="1"/>
  </si>
  <si>
    <t>発育</t>
    <rPh sb="0" eb="2">
      <t>ハツイク</t>
    </rPh>
    <phoneticPr fontId="1"/>
  </si>
  <si>
    <t>A2</t>
    <phoneticPr fontId="1"/>
  </si>
  <si>
    <t>A3</t>
    <phoneticPr fontId="1"/>
  </si>
  <si>
    <t>A4</t>
    <phoneticPr fontId="1"/>
  </si>
  <si>
    <t>-</t>
  </si>
  <si>
    <t>-</t>
    <phoneticPr fontId="1"/>
  </si>
  <si>
    <t>妬みの感情の測定データ</t>
    <rPh sb="0" eb="1">
      <t>ネタ</t>
    </rPh>
    <rPh sb="3" eb="5">
      <t>カンジョウ</t>
    </rPh>
    <rPh sb="6" eb="8">
      <t>ソクテイ</t>
    </rPh>
    <phoneticPr fontId="1"/>
  </si>
  <si>
    <t>優越属性</t>
    <rPh sb="0" eb="4">
      <t>ユウエツゾクセイ</t>
    </rPh>
    <phoneticPr fontId="5"/>
  </si>
  <si>
    <t>妬み感情</t>
    <rPh sb="0" eb="1">
      <t>ネタ</t>
    </rPh>
    <rPh sb="2" eb="4">
      <t>カンジョウ</t>
    </rPh>
    <phoneticPr fontId="5"/>
  </si>
  <si>
    <t>容姿</t>
    <rPh sb="0" eb="2">
      <t>ヨウシ</t>
    </rPh>
    <phoneticPr fontId="1"/>
  </si>
  <si>
    <t>学歴</t>
    <rPh sb="0" eb="2">
      <t>ガクレキ</t>
    </rPh>
    <phoneticPr fontId="1"/>
  </si>
  <si>
    <t>豊かさ</t>
    <rPh sb="0" eb="1">
      <t>ユタ</t>
    </rPh>
    <phoneticPr fontId="1"/>
  </si>
  <si>
    <t>薬</t>
    <rPh sb="0" eb="1">
      <t>クスリ</t>
    </rPh>
    <phoneticPr fontId="5"/>
  </si>
  <si>
    <t>薬の量(mg)</t>
    <rPh sb="0" eb="1">
      <t>クスリ</t>
    </rPh>
    <rPh sb="2" eb="3">
      <t>リョウ</t>
    </rPh>
    <phoneticPr fontId="5"/>
  </si>
  <si>
    <t>A</t>
  </si>
  <si>
    <t>A</t>
    <phoneticPr fontId="1"/>
  </si>
  <si>
    <t>B</t>
    <phoneticPr fontId="1"/>
  </si>
  <si>
    <t>C</t>
    <phoneticPr fontId="1"/>
  </si>
  <si>
    <t>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</si>
</sst>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7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>
      <alignment vertical="center"/>
    </xf>
  </cellStyleXfs>
  <cellXfs count="42">
    <xf numFmtId="0" fontId="0" fillId="0" borderId="0" xfId="0">
      <alignment vertical="center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6" xfId="0" applyBorder="1">
      <alignment vertical="center"/>
    </xf>
    <xf numFmtId="177" fontId="0" fillId="0" borderId="16" xfId="0" applyNumberFormat="1" applyBorder="1">
      <alignment vertical="center"/>
    </xf>
    <xf numFmtId="0" fontId="0" fillId="0" borderId="5" xfId="0" applyBorder="1">
      <alignment vertical="center"/>
    </xf>
    <xf numFmtId="177" fontId="0" fillId="0" borderId="5" xfId="0" applyNumberFormat="1" applyBorder="1">
      <alignment vertical="center"/>
    </xf>
    <xf numFmtId="0" fontId="0" fillId="0" borderId="17" xfId="0" applyBorder="1">
      <alignment vertical="center"/>
    </xf>
    <xf numFmtId="177" fontId="0" fillId="0" borderId="17" xfId="0" applyNumberFormat="1" applyBorder="1">
      <alignment vertical="center"/>
    </xf>
    <xf numFmtId="0" fontId="0" fillId="0" borderId="4" xfId="0" applyBorder="1">
      <alignment vertical="center"/>
    </xf>
    <xf numFmtId="177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7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7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177" fontId="0" fillId="0" borderId="20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3" borderId="21" xfId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4" fillId="0" borderId="11" xfId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5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49"/>
  <sheetViews>
    <sheetView workbookViewId="0">
      <selection activeCell="I14" sqref="I14"/>
    </sheetView>
  </sheetViews>
  <sheetFormatPr defaultRowHeight="11.25" x14ac:dyDescent="0.15"/>
  <cols>
    <col min="1" max="1" width="3" customWidth="1"/>
    <col min="2" max="2" width="3.6640625" customWidth="1"/>
    <col min="3" max="4" width="14.83203125" customWidth="1"/>
    <col min="5" max="5" width="10.6640625" customWidth="1"/>
    <col min="6" max="6" width="7.83203125" customWidth="1"/>
    <col min="7" max="7" width="4.83203125" customWidth="1"/>
  </cols>
  <sheetData>
    <row r="4" spans="2:5" ht="19.899999999999999" customHeight="1" x14ac:dyDescent="0.15">
      <c r="B4" s="3"/>
      <c r="C4" s="4" t="s">
        <v>7</v>
      </c>
      <c r="D4" s="4" t="s">
        <v>4</v>
      </c>
      <c r="E4" s="4" t="s">
        <v>5</v>
      </c>
    </row>
    <row r="5" spans="2:5" x14ac:dyDescent="0.15">
      <c r="B5" s="7">
        <v>1</v>
      </c>
      <c r="C5" s="7" t="str">
        <f t="shared" ref="C5:C19" si="0">D5&amp;"-"&amp;B5</f>
        <v>FRANCE-1</v>
      </c>
      <c r="D5" s="7" t="s">
        <v>2</v>
      </c>
      <c r="E5" s="8">
        <v>157</v>
      </c>
    </row>
    <row r="6" spans="2:5" x14ac:dyDescent="0.15">
      <c r="B6" s="9">
        <f>B5+1</f>
        <v>2</v>
      </c>
      <c r="C6" s="9" t="str">
        <f t="shared" si="0"/>
        <v>FRANCE-2</v>
      </c>
      <c r="D6" s="9" t="s">
        <v>2</v>
      </c>
      <c r="E6" s="10">
        <v>160</v>
      </c>
    </row>
    <row r="7" spans="2:5" x14ac:dyDescent="0.15">
      <c r="B7" s="9">
        <f t="shared" ref="B7:B49" si="1">B6+1</f>
        <v>3</v>
      </c>
      <c r="C7" s="9" t="str">
        <f t="shared" si="0"/>
        <v>FRANCE-3</v>
      </c>
      <c r="D7" s="9" t="s">
        <v>2</v>
      </c>
      <c r="E7" s="10">
        <v>153</v>
      </c>
    </row>
    <row r="8" spans="2:5" x14ac:dyDescent="0.15">
      <c r="B8" s="9">
        <f t="shared" si="1"/>
        <v>4</v>
      </c>
      <c r="C8" s="9" t="str">
        <f t="shared" si="0"/>
        <v>FRANCE-4</v>
      </c>
      <c r="D8" s="9" t="s">
        <v>2</v>
      </c>
      <c r="E8" s="10">
        <v>150</v>
      </c>
    </row>
    <row r="9" spans="2:5" x14ac:dyDescent="0.15">
      <c r="B9" s="9">
        <f t="shared" si="1"/>
        <v>5</v>
      </c>
      <c r="C9" s="9" t="str">
        <f t="shared" si="0"/>
        <v>FRANCE-5</v>
      </c>
      <c r="D9" s="9" t="s">
        <v>2</v>
      </c>
      <c r="E9" s="10">
        <v>165</v>
      </c>
    </row>
    <row r="10" spans="2:5" x14ac:dyDescent="0.15">
      <c r="B10" s="9">
        <f t="shared" si="1"/>
        <v>6</v>
      </c>
      <c r="C10" s="9" t="str">
        <f t="shared" si="0"/>
        <v>FRANCE-6</v>
      </c>
      <c r="D10" s="9" t="s">
        <v>2</v>
      </c>
      <c r="E10" s="10">
        <v>153</v>
      </c>
    </row>
    <row r="11" spans="2:5" x14ac:dyDescent="0.15">
      <c r="B11" s="9">
        <f t="shared" si="1"/>
        <v>7</v>
      </c>
      <c r="C11" s="9" t="str">
        <f t="shared" si="0"/>
        <v>FRANCE-7</v>
      </c>
      <c r="D11" s="9" t="s">
        <v>2</v>
      </c>
      <c r="E11" s="10">
        <v>160</v>
      </c>
    </row>
    <row r="12" spans="2:5" x14ac:dyDescent="0.15">
      <c r="B12" s="9">
        <f t="shared" si="1"/>
        <v>8</v>
      </c>
      <c r="C12" s="9" t="str">
        <f t="shared" si="0"/>
        <v>FRANCE-8</v>
      </c>
      <c r="D12" s="9" t="s">
        <v>2</v>
      </c>
      <c r="E12" s="10">
        <v>155</v>
      </c>
    </row>
    <row r="13" spans="2:5" x14ac:dyDescent="0.15">
      <c r="B13" s="9">
        <f t="shared" si="1"/>
        <v>9</v>
      </c>
      <c r="C13" s="9" t="str">
        <f t="shared" si="0"/>
        <v>FRANCE-9</v>
      </c>
      <c r="D13" s="9" t="s">
        <v>2</v>
      </c>
      <c r="E13" s="10">
        <v>160</v>
      </c>
    </row>
    <row r="14" spans="2:5" x14ac:dyDescent="0.15">
      <c r="B14" s="9">
        <f t="shared" si="1"/>
        <v>10</v>
      </c>
      <c r="C14" s="9" t="str">
        <f t="shared" si="0"/>
        <v>FRANCE-10</v>
      </c>
      <c r="D14" s="9" t="s">
        <v>2</v>
      </c>
      <c r="E14" s="10">
        <v>161</v>
      </c>
    </row>
    <row r="15" spans="2:5" x14ac:dyDescent="0.15">
      <c r="B15" s="9">
        <f t="shared" si="1"/>
        <v>11</v>
      </c>
      <c r="C15" s="9" t="str">
        <f t="shared" si="0"/>
        <v>FRANCE-11</v>
      </c>
      <c r="D15" s="9" t="s">
        <v>2</v>
      </c>
      <c r="E15" s="10">
        <v>158</v>
      </c>
    </row>
    <row r="16" spans="2:5" x14ac:dyDescent="0.15">
      <c r="B16" s="9">
        <f t="shared" si="1"/>
        <v>12</v>
      </c>
      <c r="C16" s="9" t="str">
        <f t="shared" si="0"/>
        <v>FRANCE-12</v>
      </c>
      <c r="D16" s="9" t="s">
        <v>2</v>
      </c>
      <c r="E16" s="10">
        <v>159</v>
      </c>
    </row>
    <row r="17" spans="2:5" x14ac:dyDescent="0.15">
      <c r="B17" s="9">
        <f t="shared" si="1"/>
        <v>13</v>
      </c>
      <c r="C17" s="9" t="str">
        <f t="shared" si="0"/>
        <v>FRANCE-13</v>
      </c>
      <c r="D17" s="9" t="s">
        <v>2</v>
      </c>
      <c r="E17" s="10">
        <v>160</v>
      </c>
    </row>
    <row r="18" spans="2:5" x14ac:dyDescent="0.15">
      <c r="B18" s="9">
        <f t="shared" si="1"/>
        <v>14</v>
      </c>
      <c r="C18" s="9" t="str">
        <f t="shared" si="0"/>
        <v>FRANCE-14</v>
      </c>
      <c r="D18" s="9" t="s">
        <v>2</v>
      </c>
      <c r="E18" s="10">
        <v>161</v>
      </c>
    </row>
    <row r="19" spans="2:5" x14ac:dyDescent="0.15">
      <c r="B19" s="9">
        <f t="shared" si="1"/>
        <v>15</v>
      </c>
      <c r="C19" s="9" t="str">
        <f t="shared" si="0"/>
        <v>FRANCE-15</v>
      </c>
      <c r="D19" s="9" t="s">
        <v>2</v>
      </c>
      <c r="E19" s="10">
        <v>159</v>
      </c>
    </row>
    <row r="20" spans="2:5" x14ac:dyDescent="0.15">
      <c r="B20" s="9">
        <f t="shared" si="1"/>
        <v>16</v>
      </c>
      <c r="C20" s="9" t="str">
        <f t="shared" ref="C20:C34" si="2">D20&amp;"-"&amp;B20-15</f>
        <v>JAPAN-1</v>
      </c>
      <c r="D20" s="9" t="s">
        <v>1</v>
      </c>
      <c r="E20" s="10">
        <v>166</v>
      </c>
    </row>
    <row r="21" spans="2:5" x14ac:dyDescent="0.15">
      <c r="B21" s="9">
        <f t="shared" si="1"/>
        <v>17</v>
      </c>
      <c r="C21" s="9" t="str">
        <f t="shared" si="2"/>
        <v>JAPAN-2</v>
      </c>
      <c r="D21" s="9" t="s">
        <v>1</v>
      </c>
      <c r="E21" s="10">
        <v>157</v>
      </c>
    </row>
    <row r="22" spans="2:5" x14ac:dyDescent="0.15">
      <c r="B22" s="9">
        <f t="shared" si="1"/>
        <v>18</v>
      </c>
      <c r="C22" s="9" t="str">
        <f t="shared" si="2"/>
        <v>JAPAN-3</v>
      </c>
      <c r="D22" s="9" t="s">
        <v>1</v>
      </c>
      <c r="E22" s="10">
        <v>160</v>
      </c>
    </row>
    <row r="23" spans="2:5" x14ac:dyDescent="0.15">
      <c r="B23" s="9">
        <f t="shared" si="1"/>
        <v>19</v>
      </c>
      <c r="C23" s="9" t="str">
        <f t="shared" si="2"/>
        <v>JAPAN-4</v>
      </c>
      <c r="D23" s="9" t="s">
        <v>1</v>
      </c>
      <c r="E23" s="10">
        <v>162</v>
      </c>
    </row>
    <row r="24" spans="2:5" x14ac:dyDescent="0.15">
      <c r="B24" s="9">
        <f t="shared" si="1"/>
        <v>20</v>
      </c>
      <c r="C24" s="9" t="str">
        <f t="shared" si="2"/>
        <v>JAPAN-5</v>
      </c>
      <c r="D24" s="9" t="s">
        <v>1</v>
      </c>
      <c r="E24" s="10">
        <v>151</v>
      </c>
    </row>
    <row r="25" spans="2:5" x14ac:dyDescent="0.15">
      <c r="B25" s="9">
        <f t="shared" si="1"/>
        <v>21</v>
      </c>
      <c r="C25" s="9" t="str">
        <f t="shared" si="2"/>
        <v>JAPAN-6</v>
      </c>
      <c r="D25" s="9" t="s">
        <v>1</v>
      </c>
      <c r="E25" s="10">
        <v>158</v>
      </c>
    </row>
    <row r="26" spans="2:5" x14ac:dyDescent="0.15">
      <c r="B26" s="9">
        <f t="shared" si="1"/>
        <v>22</v>
      </c>
      <c r="C26" s="9" t="str">
        <f t="shared" si="2"/>
        <v>JAPAN-7</v>
      </c>
      <c r="D26" s="9" t="s">
        <v>1</v>
      </c>
      <c r="E26" s="10">
        <v>162</v>
      </c>
    </row>
    <row r="27" spans="2:5" x14ac:dyDescent="0.15">
      <c r="B27" s="9">
        <f t="shared" si="1"/>
        <v>23</v>
      </c>
      <c r="C27" s="9" t="str">
        <f t="shared" si="2"/>
        <v>JAPAN-8</v>
      </c>
      <c r="D27" s="9" t="s">
        <v>1</v>
      </c>
      <c r="E27" s="10">
        <v>165</v>
      </c>
    </row>
    <row r="28" spans="2:5" x14ac:dyDescent="0.15">
      <c r="B28" s="9">
        <f t="shared" si="1"/>
        <v>24</v>
      </c>
      <c r="C28" s="9" t="str">
        <f t="shared" si="2"/>
        <v>JAPAN-9</v>
      </c>
      <c r="D28" s="9" t="s">
        <v>1</v>
      </c>
      <c r="E28" s="10">
        <v>161</v>
      </c>
    </row>
    <row r="29" spans="2:5" x14ac:dyDescent="0.15">
      <c r="B29" s="9">
        <f t="shared" si="1"/>
        <v>25</v>
      </c>
      <c r="C29" s="9" t="str">
        <f t="shared" si="2"/>
        <v>JAPAN-10</v>
      </c>
      <c r="D29" s="9" t="s">
        <v>1</v>
      </c>
      <c r="E29" s="10">
        <v>162</v>
      </c>
    </row>
    <row r="30" spans="2:5" x14ac:dyDescent="0.15">
      <c r="B30" s="9">
        <f t="shared" si="1"/>
        <v>26</v>
      </c>
      <c r="C30" s="9" t="str">
        <f t="shared" si="2"/>
        <v>JAPAN-11</v>
      </c>
      <c r="D30" s="9" t="s">
        <v>1</v>
      </c>
      <c r="E30" s="10">
        <v>158</v>
      </c>
    </row>
    <row r="31" spans="2:5" x14ac:dyDescent="0.15">
      <c r="B31" s="9">
        <f t="shared" si="1"/>
        <v>27</v>
      </c>
      <c r="C31" s="9" t="str">
        <f t="shared" si="2"/>
        <v>JAPAN-12</v>
      </c>
      <c r="D31" s="9" t="s">
        <v>1</v>
      </c>
      <c r="E31" s="10">
        <v>160</v>
      </c>
    </row>
    <row r="32" spans="2:5" x14ac:dyDescent="0.15">
      <c r="B32" s="9">
        <f t="shared" si="1"/>
        <v>28</v>
      </c>
      <c r="C32" s="9" t="str">
        <f t="shared" si="2"/>
        <v>JAPAN-13</v>
      </c>
      <c r="D32" s="9" t="s">
        <v>1</v>
      </c>
      <c r="E32" s="10">
        <v>163</v>
      </c>
    </row>
    <row r="33" spans="2:5" x14ac:dyDescent="0.15">
      <c r="B33" s="9">
        <f t="shared" si="1"/>
        <v>29</v>
      </c>
      <c r="C33" s="9" t="str">
        <f t="shared" si="2"/>
        <v>JAPAN-14</v>
      </c>
      <c r="D33" s="9" t="s">
        <v>1</v>
      </c>
      <c r="E33" s="10">
        <v>159</v>
      </c>
    </row>
    <row r="34" spans="2:5" x14ac:dyDescent="0.15">
      <c r="B34" s="9">
        <f t="shared" si="1"/>
        <v>30</v>
      </c>
      <c r="C34" s="9" t="str">
        <f t="shared" si="2"/>
        <v>JAPAN-15</v>
      </c>
      <c r="D34" s="9" t="s">
        <v>1</v>
      </c>
      <c r="E34" s="10">
        <v>158</v>
      </c>
    </row>
    <row r="35" spans="2:5" x14ac:dyDescent="0.15">
      <c r="B35" s="9">
        <f t="shared" si="1"/>
        <v>31</v>
      </c>
      <c r="C35" s="9" t="str">
        <f t="shared" ref="C35:C49" si="3">D35&amp;"-"&amp;B35-30</f>
        <v>USA-1</v>
      </c>
      <c r="D35" s="9" t="s">
        <v>0</v>
      </c>
      <c r="E35" s="10">
        <v>170</v>
      </c>
    </row>
    <row r="36" spans="2:5" x14ac:dyDescent="0.15">
      <c r="B36" s="9">
        <f t="shared" si="1"/>
        <v>32</v>
      </c>
      <c r="C36" s="9" t="str">
        <f t="shared" si="3"/>
        <v>USA-2</v>
      </c>
      <c r="D36" s="9" t="s">
        <v>0</v>
      </c>
      <c r="E36" s="10">
        <v>164</v>
      </c>
    </row>
    <row r="37" spans="2:5" x14ac:dyDescent="0.15">
      <c r="B37" s="9">
        <f t="shared" si="1"/>
        <v>33</v>
      </c>
      <c r="C37" s="9" t="str">
        <f t="shared" si="3"/>
        <v>USA-3</v>
      </c>
      <c r="D37" s="9" t="s">
        <v>0</v>
      </c>
      <c r="E37" s="10">
        <v>163</v>
      </c>
    </row>
    <row r="38" spans="2:5" x14ac:dyDescent="0.15">
      <c r="B38" s="9">
        <f t="shared" si="1"/>
        <v>34</v>
      </c>
      <c r="C38" s="9" t="str">
        <f t="shared" si="3"/>
        <v>USA-4</v>
      </c>
      <c r="D38" s="9" t="s">
        <v>0</v>
      </c>
      <c r="E38" s="10">
        <v>165</v>
      </c>
    </row>
    <row r="39" spans="2:5" x14ac:dyDescent="0.15">
      <c r="B39" s="9">
        <f t="shared" si="1"/>
        <v>35</v>
      </c>
      <c r="C39" s="9" t="str">
        <f t="shared" si="3"/>
        <v>USA-5</v>
      </c>
      <c r="D39" s="9" t="s">
        <v>0</v>
      </c>
      <c r="E39" s="10">
        <v>165</v>
      </c>
    </row>
    <row r="40" spans="2:5" x14ac:dyDescent="0.15">
      <c r="B40" s="9">
        <f t="shared" si="1"/>
        <v>36</v>
      </c>
      <c r="C40" s="9" t="str">
        <f t="shared" si="3"/>
        <v>USA-6</v>
      </c>
      <c r="D40" s="9" t="s">
        <v>0</v>
      </c>
      <c r="E40" s="10">
        <v>169</v>
      </c>
    </row>
    <row r="41" spans="2:5" x14ac:dyDescent="0.15">
      <c r="B41" s="9">
        <f t="shared" si="1"/>
        <v>37</v>
      </c>
      <c r="C41" s="9" t="str">
        <f t="shared" si="3"/>
        <v>USA-7</v>
      </c>
      <c r="D41" s="9" t="s">
        <v>0</v>
      </c>
      <c r="E41" s="10">
        <v>172</v>
      </c>
    </row>
    <row r="42" spans="2:5" x14ac:dyDescent="0.15">
      <c r="B42" s="9">
        <f t="shared" si="1"/>
        <v>38</v>
      </c>
      <c r="C42" s="9" t="str">
        <f t="shared" si="3"/>
        <v>USA-8</v>
      </c>
      <c r="D42" s="9" t="s">
        <v>0</v>
      </c>
      <c r="E42" s="10">
        <v>175</v>
      </c>
    </row>
    <row r="43" spans="2:5" x14ac:dyDescent="0.15">
      <c r="B43" s="9">
        <f t="shared" si="1"/>
        <v>39</v>
      </c>
      <c r="C43" s="9" t="str">
        <f t="shared" si="3"/>
        <v>USA-9</v>
      </c>
      <c r="D43" s="9" t="s">
        <v>0</v>
      </c>
      <c r="E43" s="10">
        <v>177</v>
      </c>
    </row>
    <row r="44" spans="2:5" x14ac:dyDescent="0.15">
      <c r="B44" s="9">
        <f t="shared" si="1"/>
        <v>40</v>
      </c>
      <c r="C44" s="9" t="str">
        <f t="shared" si="3"/>
        <v>USA-10</v>
      </c>
      <c r="D44" s="9" t="s">
        <v>0</v>
      </c>
      <c r="E44" s="10">
        <v>166</v>
      </c>
    </row>
    <row r="45" spans="2:5" x14ac:dyDescent="0.15">
      <c r="B45" s="9">
        <f t="shared" si="1"/>
        <v>41</v>
      </c>
      <c r="C45" s="9" t="str">
        <f t="shared" si="3"/>
        <v>USA-11</v>
      </c>
      <c r="D45" s="9" t="s">
        <v>0</v>
      </c>
      <c r="E45" s="10">
        <v>165</v>
      </c>
    </row>
    <row r="46" spans="2:5" x14ac:dyDescent="0.15">
      <c r="B46" s="9">
        <f t="shared" si="1"/>
        <v>42</v>
      </c>
      <c r="C46" s="9" t="str">
        <f t="shared" si="3"/>
        <v>USA-12</v>
      </c>
      <c r="D46" s="9" t="s">
        <v>0</v>
      </c>
      <c r="E46" s="10">
        <v>164</v>
      </c>
    </row>
    <row r="47" spans="2:5" x14ac:dyDescent="0.15">
      <c r="B47" s="9">
        <f t="shared" si="1"/>
        <v>43</v>
      </c>
      <c r="C47" s="9" t="str">
        <f t="shared" si="3"/>
        <v>USA-13</v>
      </c>
      <c r="D47" s="9" t="s">
        <v>0</v>
      </c>
      <c r="E47" s="10">
        <v>165</v>
      </c>
    </row>
    <row r="48" spans="2:5" x14ac:dyDescent="0.15">
      <c r="B48" s="9">
        <f t="shared" si="1"/>
        <v>44</v>
      </c>
      <c r="C48" s="9" t="str">
        <f t="shared" si="3"/>
        <v>USA-14</v>
      </c>
      <c r="D48" s="9" t="s">
        <v>0</v>
      </c>
      <c r="E48" s="10">
        <v>175</v>
      </c>
    </row>
    <row r="49" spans="2:5" x14ac:dyDescent="0.15">
      <c r="B49" s="11">
        <f t="shared" si="1"/>
        <v>45</v>
      </c>
      <c r="C49" s="11" t="str">
        <f t="shared" si="3"/>
        <v>USA-15</v>
      </c>
      <c r="D49" s="11" t="s">
        <v>0</v>
      </c>
      <c r="E49" s="12">
        <v>173</v>
      </c>
    </row>
  </sheetData>
  <sortState xmlns:xlrd2="http://schemas.microsoft.com/office/spreadsheetml/2017/richdata2" ref="C5:F50">
    <sortCondition ref="D5:D50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E1248"/>
  <sheetViews>
    <sheetView workbookViewId="0">
      <selection activeCell="G17" sqref="G17"/>
    </sheetView>
  </sheetViews>
  <sheetFormatPr defaultRowHeight="11.25" x14ac:dyDescent="0.15"/>
  <cols>
    <col min="1" max="1" width="3.5" customWidth="1"/>
    <col min="2" max="2" width="5.1640625" customWidth="1"/>
    <col min="3" max="3" width="12.83203125" style="1" customWidth="1"/>
    <col min="4" max="4" width="14.33203125" customWidth="1"/>
    <col min="5" max="5" width="12" customWidth="1"/>
  </cols>
  <sheetData>
    <row r="3" spans="2:5" ht="12" thickBot="1" x14ac:dyDescent="0.2"/>
    <row r="4" spans="2:5" ht="12" thickBot="1" x14ac:dyDescent="0.2">
      <c r="B4" s="21"/>
      <c r="C4" s="22" t="s">
        <v>3</v>
      </c>
      <c r="D4" s="22" t="s">
        <v>8</v>
      </c>
      <c r="E4" s="23" t="s">
        <v>9</v>
      </c>
    </row>
    <row r="5" spans="2:5" ht="12" thickTop="1" x14ac:dyDescent="0.15">
      <c r="B5" s="18">
        <v>1</v>
      </c>
      <c r="C5" s="19" t="str">
        <f t="shared" ref="C5:C16" si="0">D5&amp;"-"&amp;B5</f>
        <v>ゲーム-1</v>
      </c>
      <c r="D5" s="19" t="s">
        <v>11</v>
      </c>
      <c r="E5" s="20">
        <v>5</v>
      </c>
    </row>
    <row r="6" spans="2:5" x14ac:dyDescent="0.15">
      <c r="B6" s="13">
        <f>B5+1</f>
        <v>2</v>
      </c>
      <c r="C6" s="9" t="str">
        <f t="shared" si="0"/>
        <v>ゲーム-2</v>
      </c>
      <c r="D6" s="9" t="s">
        <v>10</v>
      </c>
      <c r="E6" s="14">
        <v>6</v>
      </c>
    </row>
    <row r="7" spans="2:5" x14ac:dyDescent="0.15">
      <c r="B7" s="13">
        <f t="shared" ref="B7:B16" si="1">B6+1</f>
        <v>3</v>
      </c>
      <c r="C7" s="9" t="str">
        <f t="shared" si="0"/>
        <v>ゲーム-3</v>
      </c>
      <c r="D7" s="9" t="s">
        <v>10</v>
      </c>
      <c r="E7" s="14">
        <v>3</v>
      </c>
    </row>
    <row r="8" spans="2:5" x14ac:dyDescent="0.15">
      <c r="B8" s="13">
        <f t="shared" si="1"/>
        <v>4</v>
      </c>
      <c r="C8" s="9" t="str">
        <f t="shared" si="0"/>
        <v>ゲーム-4</v>
      </c>
      <c r="D8" s="9" t="s">
        <v>10</v>
      </c>
      <c r="E8" s="14">
        <v>2</v>
      </c>
    </row>
    <row r="9" spans="2:5" x14ac:dyDescent="0.15">
      <c r="B9" s="13">
        <f t="shared" si="1"/>
        <v>5</v>
      </c>
      <c r="C9" s="9" t="str">
        <f t="shared" si="0"/>
        <v>まんが-5</v>
      </c>
      <c r="D9" s="9" t="s">
        <v>13</v>
      </c>
      <c r="E9" s="14">
        <v>7</v>
      </c>
    </row>
    <row r="10" spans="2:5" x14ac:dyDescent="0.15">
      <c r="B10" s="13">
        <f t="shared" si="1"/>
        <v>6</v>
      </c>
      <c r="C10" s="9" t="str">
        <f t="shared" si="0"/>
        <v>まんが-6</v>
      </c>
      <c r="D10" s="9" t="s">
        <v>12</v>
      </c>
      <c r="E10" s="14">
        <v>5</v>
      </c>
    </row>
    <row r="11" spans="2:5" x14ac:dyDescent="0.15">
      <c r="B11" s="13">
        <f t="shared" si="1"/>
        <v>7</v>
      </c>
      <c r="C11" s="9" t="str">
        <f t="shared" si="0"/>
        <v>まんが-7</v>
      </c>
      <c r="D11" s="9" t="s">
        <v>12</v>
      </c>
      <c r="E11" s="14">
        <v>4</v>
      </c>
    </row>
    <row r="12" spans="2:5" x14ac:dyDescent="0.15">
      <c r="B12" s="13">
        <f t="shared" si="1"/>
        <v>8</v>
      </c>
      <c r="C12" s="9" t="str">
        <f t="shared" si="0"/>
        <v>まんが-8</v>
      </c>
      <c r="D12" s="9" t="s">
        <v>12</v>
      </c>
      <c r="E12" s="14">
        <v>4</v>
      </c>
    </row>
    <row r="13" spans="2:5" x14ac:dyDescent="0.15">
      <c r="B13" s="13">
        <f t="shared" si="1"/>
        <v>9</v>
      </c>
      <c r="C13" s="9" t="str">
        <f t="shared" si="0"/>
        <v>スポーツ-9</v>
      </c>
      <c r="D13" s="9" t="s">
        <v>14</v>
      </c>
      <c r="E13" s="14">
        <v>12</v>
      </c>
    </row>
    <row r="14" spans="2:5" x14ac:dyDescent="0.15">
      <c r="B14" s="13">
        <f t="shared" si="1"/>
        <v>10</v>
      </c>
      <c r="C14" s="9" t="str">
        <f t="shared" si="0"/>
        <v>スポーツ-10</v>
      </c>
      <c r="D14" s="9" t="s">
        <v>14</v>
      </c>
      <c r="E14" s="14">
        <v>10</v>
      </c>
    </row>
    <row r="15" spans="2:5" x14ac:dyDescent="0.15">
      <c r="B15" s="13">
        <f t="shared" si="1"/>
        <v>11</v>
      </c>
      <c r="C15" s="9" t="str">
        <f t="shared" si="0"/>
        <v>スポーツ-11</v>
      </c>
      <c r="D15" s="9" t="s">
        <v>14</v>
      </c>
      <c r="E15" s="14">
        <v>8</v>
      </c>
    </row>
    <row r="16" spans="2:5" ht="12" thickBot="1" x14ac:dyDescent="0.2">
      <c r="B16" s="15">
        <f t="shared" si="1"/>
        <v>12</v>
      </c>
      <c r="C16" s="16" t="str">
        <f t="shared" si="0"/>
        <v>スポーツ-12</v>
      </c>
      <c r="D16" s="16" t="s">
        <v>14</v>
      </c>
      <c r="E16" s="17">
        <v>6</v>
      </c>
    </row>
    <row r="78" spans="2:2" x14ac:dyDescent="0.15">
      <c r="B78" s="2"/>
    </row>
    <row r="156" spans="2:2" x14ac:dyDescent="0.15">
      <c r="B156" s="2"/>
    </row>
    <row r="234" spans="2:2" x14ac:dyDescent="0.15">
      <c r="B234" s="2"/>
    </row>
    <row r="312" spans="2:2" x14ac:dyDescent="0.15">
      <c r="B312" s="2"/>
    </row>
    <row r="390" spans="2:2" x14ac:dyDescent="0.15">
      <c r="B390" s="2"/>
    </row>
    <row r="468" spans="2:2" x14ac:dyDescent="0.15">
      <c r="B468" s="2"/>
    </row>
    <row r="546" spans="2:2" x14ac:dyDescent="0.15">
      <c r="B546" s="2"/>
    </row>
    <row r="624" spans="2:2" x14ac:dyDescent="0.15">
      <c r="B624" s="2"/>
    </row>
    <row r="702" spans="2:2" x14ac:dyDescent="0.15">
      <c r="B702" s="2"/>
    </row>
    <row r="780" spans="2:2" x14ac:dyDescent="0.15">
      <c r="B780" s="2"/>
    </row>
    <row r="858" spans="2:2" x14ac:dyDescent="0.15">
      <c r="B858" s="2"/>
    </row>
    <row r="936" spans="2:2" x14ac:dyDescent="0.15">
      <c r="B936" s="2"/>
    </row>
    <row r="1014" spans="2:2" x14ac:dyDescent="0.15">
      <c r="B1014" s="2"/>
    </row>
    <row r="1092" spans="2:2" x14ac:dyDescent="0.15">
      <c r="B1092" s="2"/>
    </row>
    <row r="1170" spans="2:2" x14ac:dyDescent="0.15">
      <c r="B1170" s="2"/>
    </row>
    <row r="1248" spans="2:2" x14ac:dyDescent="0.15">
      <c r="B1248" s="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251"/>
  <sheetViews>
    <sheetView workbookViewId="0">
      <selection activeCell="D13" sqref="D13"/>
    </sheetView>
  </sheetViews>
  <sheetFormatPr defaultRowHeight="11.25" x14ac:dyDescent="0.15"/>
  <cols>
    <col min="1" max="1" width="6.1640625" customWidth="1"/>
    <col min="2" max="2" width="5.1640625" customWidth="1"/>
    <col min="3" max="3" width="12.83203125" style="1" customWidth="1"/>
    <col min="4" max="4" width="16.83203125" customWidth="1"/>
    <col min="5" max="5" width="15" customWidth="1"/>
  </cols>
  <sheetData>
    <row r="2" spans="2:5" x14ac:dyDescent="0.15">
      <c r="C2" t="s">
        <v>15</v>
      </c>
    </row>
    <row r="3" spans="2:5" ht="12" thickBot="1" x14ac:dyDescent="0.2"/>
    <row r="4" spans="2:5" ht="12" thickBot="1" x14ac:dyDescent="0.2">
      <c r="B4" s="21"/>
      <c r="C4" s="22" t="s">
        <v>22</v>
      </c>
      <c r="D4" s="22" t="s">
        <v>16</v>
      </c>
      <c r="E4" s="23" t="s">
        <v>17</v>
      </c>
    </row>
    <row r="5" spans="2:5" ht="12" thickTop="1" x14ac:dyDescent="0.15">
      <c r="B5" s="18">
        <v>1</v>
      </c>
      <c r="C5" s="19" t="str">
        <f>D5&amp;"-"&amp;B5</f>
        <v>１２０℃-1</v>
      </c>
      <c r="D5" s="19" t="s">
        <v>19</v>
      </c>
      <c r="E5" s="20">
        <v>58</v>
      </c>
    </row>
    <row r="6" spans="2:5" x14ac:dyDescent="0.15">
      <c r="B6" s="13">
        <f>B5+1</f>
        <v>2</v>
      </c>
      <c r="C6" s="9" t="str">
        <f>D6&amp;"-"&amp;B6</f>
        <v>１２０℃-2</v>
      </c>
      <c r="D6" s="9" t="s">
        <v>18</v>
      </c>
      <c r="E6" s="14">
        <v>70</v>
      </c>
    </row>
    <row r="7" spans="2:5" x14ac:dyDescent="0.15">
      <c r="B7" s="13">
        <f t="shared" ref="B7:B19" si="0">B6+1</f>
        <v>3</v>
      </c>
      <c r="C7" s="9" t="str">
        <f>D7&amp;"-"&amp;B7</f>
        <v>１２０℃-3</v>
      </c>
      <c r="D7" s="9" t="s">
        <v>18</v>
      </c>
      <c r="E7" s="14">
        <v>57</v>
      </c>
    </row>
    <row r="8" spans="2:5" x14ac:dyDescent="0.15">
      <c r="B8" s="13">
        <f t="shared" si="0"/>
        <v>4</v>
      </c>
      <c r="C8" s="9" t="str">
        <f>D8&amp;"-"&amp;B8</f>
        <v>１２０℃-4</v>
      </c>
      <c r="D8" s="9" t="s">
        <v>18</v>
      </c>
      <c r="E8" s="14">
        <v>52</v>
      </c>
    </row>
    <row r="9" spans="2:5" x14ac:dyDescent="0.15">
      <c r="B9" s="13">
        <f t="shared" si="0"/>
        <v>5</v>
      </c>
      <c r="C9" s="9" t="str">
        <f>D9&amp;"-"&amp;B9</f>
        <v>１２０℃-5</v>
      </c>
      <c r="D9" s="9" t="s">
        <v>18</v>
      </c>
      <c r="E9" s="14">
        <v>61</v>
      </c>
    </row>
    <row r="10" spans="2:5" x14ac:dyDescent="0.15">
      <c r="B10" s="13">
        <f t="shared" si="0"/>
        <v>6</v>
      </c>
      <c r="C10" s="9" t="str">
        <f>D10&amp;"-"&amp;B10-5</f>
        <v>１５０℃-1</v>
      </c>
      <c r="D10" s="9" t="s">
        <v>20</v>
      </c>
      <c r="E10" s="14">
        <v>63</v>
      </c>
    </row>
    <row r="11" spans="2:5" x14ac:dyDescent="0.15">
      <c r="B11" s="13">
        <f t="shared" si="0"/>
        <v>7</v>
      </c>
      <c r="C11" s="9" t="str">
        <f>D11&amp;"-"&amp;B11-5</f>
        <v>１５０℃-2</v>
      </c>
      <c r="D11" s="9" t="s">
        <v>20</v>
      </c>
      <c r="E11" s="14">
        <v>60</v>
      </c>
    </row>
    <row r="12" spans="2:5" x14ac:dyDescent="0.15">
      <c r="B12" s="13">
        <f t="shared" si="0"/>
        <v>8</v>
      </c>
      <c r="C12" s="9" t="str">
        <f>D12&amp;"-"&amp;B12-5</f>
        <v>１５０℃-3</v>
      </c>
      <c r="D12" s="9" t="s">
        <v>20</v>
      </c>
      <c r="E12" s="14">
        <v>72</v>
      </c>
    </row>
    <row r="13" spans="2:5" x14ac:dyDescent="0.15">
      <c r="B13" s="13">
        <f t="shared" si="0"/>
        <v>9</v>
      </c>
      <c r="C13" s="9" t="str">
        <f>D13&amp;"-"&amp;B13-5</f>
        <v>１５０℃-4</v>
      </c>
      <c r="D13" s="9" t="s">
        <v>20</v>
      </c>
      <c r="E13" s="14">
        <v>70</v>
      </c>
    </row>
    <row r="14" spans="2:5" x14ac:dyDescent="0.15">
      <c r="B14" s="13">
        <f t="shared" si="0"/>
        <v>10</v>
      </c>
      <c r="C14" s="9" t="str">
        <f>D14&amp;"-"&amp;B14-5</f>
        <v>１５０℃-5</v>
      </c>
      <c r="D14" s="9" t="s">
        <v>20</v>
      </c>
      <c r="E14" s="14">
        <v>67</v>
      </c>
    </row>
    <row r="15" spans="2:5" x14ac:dyDescent="0.15">
      <c r="B15" s="13">
        <f t="shared" si="0"/>
        <v>11</v>
      </c>
      <c r="C15" s="9" t="str">
        <f>D15&amp;"-"&amp;B15-10</f>
        <v>１８０℃-1</v>
      </c>
      <c r="D15" s="9" t="s">
        <v>21</v>
      </c>
      <c r="E15" s="14">
        <v>56</v>
      </c>
    </row>
    <row r="16" spans="2:5" x14ac:dyDescent="0.15">
      <c r="B16" s="24">
        <f t="shared" si="0"/>
        <v>12</v>
      </c>
      <c r="C16" s="25" t="str">
        <f>D16&amp;"-"&amp;B16-10</f>
        <v>１８０℃-2</v>
      </c>
      <c r="D16" s="25" t="s">
        <v>21</v>
      </c>
      <c r="E16" s="26">
        <v>57</v>
      </c>
    </row>
    <row r="17" spans="2:7" x14ac:dyDescent="0.15">
      <c r="B17" s="24">
        <f t="shared" si="0"/>
        <v>13</v>
      </c>
      <c r="C17" s="25" t="str">
        <f>D17&amp;"-"&amp;B17-10</f>
        <v>１８０℃-3</v>
      </c>
      <c r="D17" s="25" t="s">
        <v>21</v>
      </c>
      <c r="E17" s="26">
        <v>51</v>
      </c>
    </row>
    <row r="18" spans="2:7" x14ac:dyDescent="0.15">
      <c r="B18" s="24">
        <f t="shared" si="0"/>
        <v>14</v>
      </c>
      <c r="C18" s="25" t="str">
        <f>D18&amp;"-"&amp;B18-10</f>
        <v>１８０℃-4</v>
      </c>
      <c r="D18" s="25" t="s">
        <v>21</v>
      </c>
      <c r="E18" s="26">
        <v>54</v>
      </c>
    </row>
    <row r="19" spans="2:7" ht="12" thickBot="1" x14ac:dyDescent="0.2">
      <c r="B19" s="15">
        <f t="shared" si="0"/>
        <v>15</v>
      </c>
      <c r="C19" s="16" t="str">
        <f>D19&amp;"-"&amp;B19-10</f>
        <v>１８０℃-5</v>
      </c>
      <c r="D19" s="16" t="s">
        <v>21</v>
      </c>
      <c r="E19" s="17">
        <v>64</v>
      </c>
    </row>
    <row r="27" spans="2:7" ht="12" thickBot="1" x14ac:dyDescent="0.2"/>
    <row r="28" spans="2:7" x14ac:dyDescent="0.15">
      <c r="G28" s="6" t="s">
        <v>6</v>
      </c>
    </row>
    <row r="29" spans="2:7" x14ac:dyDescent="0.15">
      <c r="G29">
        <v>3.8852938346523942</v>
      </c>
    </row>
    <row r="32" spans="2:7" ht="12" thickBot="1" x14ac:dyDescent="0.2">
      <c r="G32" s="5"/>
    </row>
    <row r="81" spans="2:2" x14ac:dyDescent="0.15">
      <c r="B81" s="2"/>
    </row>
    <row r="159" spans="2:2" x14ac:dyDescent="0.15">
      <c r="B159" s="2"/>
    </row>
    <row r="237" spans="2:2" x14ac:dyDescent="0.15">
      <c r="B237" s="2"/>
    </row>
    <row r="315" spans="2:2" x14ac:dyDescent="0.15">
      <c r="B315" s="2"/>
    </row>
    <row r="393" spans="2:2" x14ac:dyDescent="0.15">
      <c r="B393" s="2"/>
    </row>
    <row r="471" spans="2:2" x14ac:dyDescent="0.15">
      <c r="B471" s="2"/>
    </row>
    <row r="549" spans="2:2" x14ac:dyDescent="0.15">
      <c r="B549" s="2"/>
    </row>
    <row r="627" spans="2:2" x14ac:dyDescent="0.15">
      <c r="B627" s="2"/>
    </row>
    <row r="705" spans="2:2" x14ac:dyDescent="0.15">
      <c r="B705" s="2"/>
    </row>
    <row r="783" spans="2:2" x14ac:dyDescent="0.15">
      <c r="B783" s="2"/>
    </row>
    <row r="861" spans="2:2" x14ac:dyDescent="0.15">
      <c r="B861" s="2"/>
    </row>
    <row r="939" spans="2:2" x14ac:dyDescent="0.15">
      <c r="B939" s="2"/>
    </row>
    <row r="1017" spans="2:2" x14ac:dyDescent="0.15">
      <c r="B1017" s="2"/>
    </row>
    <row r="1095" spans="2:2" x14ac:dyDescent="0.15">
      <c r="B1095" s="2"/>
    </row>
    <row r="1173" spans="2:2" x14ac:dyDescent="0.15">
      <c r="B1173" s="2"/>
    </row>
    <row r="1251" spans="2:2" x14ac:dyDescent="0.15">
      <c r="B1251" s="2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1BD0A-CD49-47E1-B809-50CC15C87011}">
  <dimension ref="B2:G1258"/>
  <sheetViews>
    <sheetView workbookViewId="0">
      <selection activeCell="D13" sqref="D13"/>
    </sheetView>
  </sheetViews>
  <sheetFormatPr defaultRowHeight="11.25" x14ac:dyDescent="0.15"/>
  <cols>
    <col min="2" max="2" width="5.1640625" customWidth="1"/>
    <col min="3" max="3" width="12.83203125" style="1" customWidth="1"/>
    <col min="4" max="4" width="16.83203125" customWidth="1"/>
    <col min="5" max="5" width="15" customWidth="1"/>
  </cols>
  <sheetData>
    <row r="2" spans="2:5" x14ac:dyDescent="0.15">
      <c r="C2" t="s">
        <v>23</v>
      </c>
    </row>
    <row r="3" spans="2:5" ht="12" thickBot="1" x14ac:dyDescent="0.2"/>
    <row r="4" spans="2:5" ht="12" thickBot="1" x14ac:dyDescent="0.2">
      <c r="B4" s="21"/>
      <c r="C4" s="22" t="s">
        <v>22</v>
      </c>
      <c r="D4" s="22" t="s">
        <v>24</v>
      </c>
      <c r="E4" s="23" t="s">
        <v>27</v>
      </c>
    </row>
    <row r="5" spans="2:5" ht="12" thickTop="1" x14ac:dyDescent="0.15">
      <c r="B5" s="18">
        <v>1</v>
      </c>
      <c r="C5" s="19" t="str">
        <f t="shared" ref="C5:C10" si="0">D5&amp;"-"&amp;B5</f>
        <v>A1-1</v>
      </c>
      <c r="D5" s="19" t="s">
        <v>26</v>
      </c>
      <c r="E5" s="20">
        <v>205</v>
      </c>
    </row>
    <row r="6" spans="2:5" x14ac:dyDescent="0.15">
      <c r="B6" s="13">
        <f>B5+1</f>
        <v>2</v>
      </c>
      <c r="C6" s="9" t="str">
        <f t="shared" si="0"/>
        <v>A1-2</v>
      </c>
      <c r="D6" s="9" t="s">
        <v>25</v>
      </c>
      <c r="E6" s="14">
        <v>206</v>
      </c>
    </row>
    <row r="7" spans="2:5" x14ac:dyDescent="0.15">
      <c r="B7" s="13">
        <f t="shared" ref="B7:B25" si="1">B6+1</f>
        <v>3</v>
      </c>
      <c r="C7" s="9" t="str">
        <f t="shared" si="0"/>
        <v>A1-3</v>
      </c>
      <c r="D7" s="9" t="s">
        <v>25</v>
      </c>
      <c r="E7" s="14">
        <v>164</v>
      </c>
    </row>
    <row r="8" spans="2:5" x14ac:dyDescent="0.15">
      <c r="B8" s="13">
        <f t="shared" si="1"/>
        <v>4</v>
      </c>
      <c r="C8" s="9" t="str">
        <f t="shared" si="0"/>
        <v>A1-4</v>
      </c>
      <c r="D8" s="9" t="s">
        <v>25</v>
      </c>
      <c r="E8" s="14">
        <v>190</v>
      </c>
    </row>
    <row r="9" spans="2:5" x14ac:dyDescent="0.15">
      <c r="B9" s="13">
        <f t="shared" si="1"/>
        <v>5</v>
      </c>
      <c r="C9" s="9" t="str">
        <f t="shared" si="0"/>
        <v>A1-5</v>
      </c>
      <c r="D9" s="9" t="s">
        <v>25</v>
      </c>
      <c r="E9" s="14">
        <v>194</v>
      </c>
    </row>
    <row r="10" spans="2:5" x14ac:dyDescent="0.15">
      <c r="B10" s="13">
        <f t="shared" si="1"/>
        <v>6</v>
      </c>
      <c r="C10" s="9" t="str">
        <f t="shared" si="0"/>
        <v>A1-6</v>
      </c>
      <c r="D10" s="9" t="s">
        <v>25</v>
      </c>
      <c r="E10" s="14">
        <v>203</v>
      </c>
    </row>
    <row r="11" spans="2:5" x14ac:dyDescent="0.15">
      <c r="B11" s="13">
        <f t="shared" si="1"/>
        <v>7</v>
      </c>
      <c r="C11" s="9" t="str">
        <f>D11&amp;"-"&amp;B11-6</f>
        <v>A2-1</v>
      </c>
      <c r="D11" s="9" t="s">
        <v>28</v>
      </c>
      <c r="E11" s="14">
        <v>201</v>
      </c>
    </row>
    <row r="12" spans="2:5" x14ac:dyDescent="0.15">
      <c r="B12" s="13">
        <f t="shared" si="1"/>
        <v>8</v>
      </c>
      <c r="C12" s="9" t="str">
        <f t="shared" ref="C12:C14" si="2">D12&amp;"-"&amp;B12-6</f>
        <v>A2-2</v>
      </c>
      <c r="D12" s="9" t="s">
        <v>28</v>
      </c>
      <c r="E12" s="14">
        <v>221</v>
      </c>
    </row>
    <row r="13" spans="2:5" x14ac:dyDescent="0.15">
      <c r="B13" s="13">
        <f t="shared" si="1"/>
        <v>9</v>
      </c>
      <c r="C13" s="9" t="str">
        <f t="shared" si="2"/>
        <v>A2-3</v>
      </c>
      <c r="D13" s="9" t="s">
        <v>28</v>
      </c>
      <c r="E13" s="14">
        <v>197</v>
      </c>
    </row>
    <row r="14" spans="2:5" x14ac:dyDescent="0.15">
      <c r="B14" s="13">
        <f t="shared" si="1"/>
        <v>10</v>
      </c>
      <c r="C14" s="9" t="str">
        <f t="shared" si="2"/>
        <v>A2-4</v>
      </c>
      <c r="D14" s="9" t="s">
        <v>28</v>
      </c>
      <c r="E14" s="14">
        <v>185</v>
      </c>
    </row>
    <row r="15" spans="2:5" x14ac:dyDescent="0.15">
      <c r="B15" s="13">
        <f t="shared" si="1"/>
        <v>11</v>
      </c>
      <c r="C15" s="9" t="str">
        <f>D15&amp;"-"&amp;B15-10</f>
        <v>A3-1</v>
      </c>
      <c r="D15" s="9" t="s">
        <v>29</v>
      </c>
      <c r="E15" s="14">
        <v>248</v>
      </c>
    </row>
    <row r="16" spans="2:5" x14ac:dyDescent="0.15">
      <c r="B16" s="24">
        <f t="shared" si="1"/>
        <v>12</v>
      </c>
      <c r="C16" s="25" t="str">
        <f>D16&amp;"-"&amp;B16-10</f>
        <v>A3-2</v>
      </c>
      <c r="D16" s="25" t="s">
        <v>29</v>
      </c>
      <c r="E16" s="26">
        <v>265</v>
      </c>
    </row>
    <row r="17" spans="2:5" x14ac:dyDescent="0.15">
      <c r="B17" s="24">
        <f t="shared" si="1"/>
        <v>13</v>
      </c>
      <c r="C17" s="25" t="str">
        <f>D17&amp;"-"&amp;B17-10</f>
        <v>A3-3</v>
      </c>
      <c r="D17" s="25" t="s">
        <v>29</v>
      </c>
      <c r="E17" s="26">
        <v>197</v>
      </c>
    </row>
    <row r="18" spans="2:5" x14ac:dyDescent="0.15">
      <c r="B18" s="24">
        <f t="shared" si="1"/>
        <v>14</v>
      </c>
      <c r="C18" s="25" t="str">
        <f>D18&amp;"-"&amp;B18-10</f>
        <v>A3-4</v>
      </c>
      <c r="D18" s="25" t="s">
        <v>29</v>
      </c>
      <c r="E18" s="26">
        <v>220</v>
      </c>
    </row>
    <row r="19" spans="2:5" x14ac:dyDescent="0.15">
      <c r="B19" s="24">
        <f t="shared" si="1"/>
        <v>15</v>
      </c>
      <c r="C19" s="25" t="str">
        <f t="shared" ref="C19:C20" si="3">D19&amp;"-"&amp;B19-10</f>
        <v>A3-5</v>
      </c>
      <c r="D19" s="25" t="s">
        <v>29</v>
      </c>
      <c r="E19" s="26">
        <v>212</v>
      </c>
    </row>
    <row r="20" spans="2:5" x14ac:dyDescent="0.15">
      <c r="B20" s="24">
        <f t="shared" si="1"/>
        <v>16</v>
      </c>
      <c r="C20" s="25" t="str">
        <f t="shared" si="3"/>
        <v>A3-6</v>
      </c>
      <c r="D20" s="25" t="s">
        <v>29</v>
      </c>
      <c r="E20" s="26">
        <v>281</v>
      </c>
    </row>
    <row r="21" spans="2:5" x14ac:dyDescent="0.15">
      <c r="B21" s="24">
        <f t="shared" si="1"/>
        <v>17</v>
      </c>
      <c r="C21" s="25" t="str">
        <f>D21&amp;"-"&amp;B21-16</f>
        <v>A4-1</v>
      </c>
      <c r="D21" s="25" t="s">
        <v>30</v>
      </c>
      <c r="E21" s="26">
        <v>202</v>
      </c>
    </row>
    <row r="22" spans="2:5" x14ac:dyDescent="0.15">
      <c r="B22" s="24">
        <f t="shared" si="1"/>
        <v>18</v>
      </c>
      <c r="C22" s="25" t="str">
        <f t="shared" ref="C22:C25" si="4">D22&amp;"-"&amp;B22-16</f>
        <v>A4-2</v>
      </c>
      <c r="D22" s="25" t="s">
        <v>30</v>
      </c>
      <c r="E22" s="26">
        <v>276</v>
      </c>
    </row>
    <row r="23" spans="2:5" x14ac:dyDescent="0.15">
      <c r="B23" s="24">
        <f t="shared" si="1"/>
        <v>19</v>
      </c>
      <c r="C23" s="25" t="str">
        <f t="shared" si="4"/>
        <v>A4-3</v>
      </c>
      <c r="D23" s="25" t="s">
        <v>30</v>
      </c>
      <c r="E23" s="26">
        <v>237</v>
      </c>
    </row>
    <row r="24" spans="2:5" x14ac:dyDescent="0.15">
      <c r="B24" s="24">
        <f t="shared" si="1"/>
        <v>20</v>
      </c>
      <c r="C24" s="25" t="str">
        <f t="shared" si="4"/>
        <v>A4-4</v>
      </c>
      <c r="D24" s="25" t="s">
        <v>30</v>
      </c>
      <c r="E24" s="26">
        <v>254</v>
      </c>
    </row>
    <row r="25" spans="2:5" x14ac:dyDescent="0.15">
      <c r="B25" s="24">
        <f t="shared" si="1"/>
        <v>21</v>
      </c>
      <c r="C25" s="25" t="str">
        <f t="shared" si="4"/>
        <v>A4-5</v>
      </c>
      <c r="D25" s="25" t="s">
        <v>30</v>
      </c>
      <c r="E25" s="26">
        <v>230</v>
      </c>
    </row>
    <row r="26" spans="2:5" ht="12" thickBot="1" x14ac:dyDescent="0.2">
      <c r="B26" s="27" t="s">
        <v>32</v>
      </c>
      <c r="C26" s="28" t="s">
        <v>31</v>
      </c>
      <c r="D26" s="28" t="s">
        <v>31</v>
      </c>
      <c r="E26" s="17">
        <f>SUM(E23:E24)</f>
        <v>491</v>
      </c>
    </row>
    <row r="88" spans="2:7" s="1" customFormat="1" x14ac:dyDescent="0.15">
      <c r="B88" s="2"/>
      <c r="D88"/>
      <c r="E88"/>
      <c r="F88"/>
      <c r="G88"/>
    </row>
    <row r="166" spans="2:7" s="1" customFormat="1" x14ac:dyDescent="0.15">
      <c r="B166" s="2"/>
      <c r="D166"/>
      <c r="E166"/>
      <c r="F166"/>
      <c r="G166"/>
    </row>
    <row r="244" spans="2:7" s="1" customFormat="1" x14ac:dyDescent="0.15">
      <c r="B244" s="2"/>
      <c r="D244"/>
      <c r="E244"/>
      <c r="F244"/>
      <c r="G244"/>
    </row>
    <row r="322" spans="2:7" s="1" customFormat="1" x14ac:dyDescent="0.15">
      <c r="B322" s="2"/>
      <c r="D322"/>
      <c r="E322"/>
      <c r="F322"/>
      <c r="G322"/>
    </row>
    <row r="400" spans="2:7" s="1" customFormat="1" x14ac:dyDescent="0.15">
      <c r="B400" s="2"/>
      <c r="D400"/>
      <c r="E400"/>
      <c r="F400"/>
      <c r="G400"/>
    </row>
    <row r="478" spans="2:7" s="1" customFormat="1" x14ac:dyDescent="0.15">
      <c r="B478" s="2"/>
      <c r="D478"/>
      <c r="E478"/>
      <c r="F478"/>
      <c r="G478"/>
    </row>
    <row r="556" spans="2:7" s="1" customFormat="1" x14ac:dyDescent="0.15">
      <c r="B556" s="2"/>
      <c r="D556"/>
      <c r="E556"/>
      <c r="F556"/>
      <c r="G556"/>
    </row>
    <row r="634" spans="2:7" s="1" customFormat="1" x14ac:dyDescent="0.15">
      <c r="B634" s="2"/>
      <c r="D634"/>
      <c r="E634"/>
      <c r="F634"/>
      <c r="G634"/>
    </row>
    <row r="712" spans="2:7" s="1" customFormat="1" x14ac:dyDescent="0.15">
      <c r="B712" s="2"/>
      <c r="D712"/>
      <c r="E712"/>
      <c r="F712"/>
      <c r="G712"/>
    </row>
    <row r="790" spans="2:7" s="1" customFormat="1" x14ac:dyDescent="0.15">
      <c r="B790" s="2"/>
      <c r="D790"/>
      <c r="E790"/>
      <c r="F790"/>
      <c r="G790"/>
    </row>
    <row r="868" spans="2:7" s="1" customFormat="1" x14ac:dyDescent="0.15">
      <c r="B868" s="2"/>
      <c r="D868"/>
      <c r="E868"/>
      <c r="F868"/>
      <c r="G868"/>
    </row>
    <row r="946" spans="2:7" s="1" customFormat="1" x14ac:dyDescent="0.15">
      <c r="B946" s="2"/>
      <c r="D946"/>
      <c r="E946"/>
      <c r="F946"/>
      <c r="G946"/>
    </row>
    <row r="1024" spans="2:7" s="1" customFormat="1" x14ac:dyDescent="0.15">
      <c r="B1024" s="2"/>
      <c r="D1024"/>
      <c r="E1024"/>
      <c r="F1024"/>
      <c r="G1024"/>
    </row>
    <row r="1102" spans="2:7" s="1" customFormat="1" x14ac:dyDescent="0.15">
      <c r="B1102" s="2"/>
      <c r="D1102"/>
      <c r="E1102"/>
      <c r="F1102"/>
      <c r="G1102"/>
    </row>
    <row r="1180" spans="2:7" s="1" customFormat="1" x14ac:dyDescent="0.15">
      <c r="B1180" s="2"/>
      <c r="D1180"/>
      <c r="E1180"/>
      <c r="F1180"/>
      <c r="G1180"/>
    </row>
    <row r="1258" spans="2:7" s="1" customFormat="1" x14ac:dyDescent="0.15">
      <c r="B1258" s="2"/>
      <c r="D1258"/>
      <c r="E1258"/>
      <c r="F1258"/>
      <c r="G1258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A03EA-1CF7-4BE2-97E5-EDCD80F42BFB}">
  <dimension ref="B2:F49"/>
  <sheetViews>
    <sheetView workbookViewId="0">
      <selection activeCell="B4" sqref="B4:D49"/>
    </sheetView>
  </sheetViews>
  <sheetFormatPr defaultColWidth="10.1640625" defaultRowHeight="12" x14ac:dyDescent="0.15"/>
  <cols>
    <col min="1" max="1" width="4.6640625" style="29" customWidth="1"/>
    <col min="2" max="2" width="5.6640625" style="29" customWidth="1"/>
    <col min="3" max="3" width="11" style="29" customWidth="1"/>
    <col min="4" max="4" width="12.6640625" style="29" customWidth="1"/>
    <col min="5" max="16384" width="10.1640625" style="29"/>
  </cols>
  <sheetData>
    <row r="2" spans="2:6" x14ac:dyDescent="0.15">
      <c r="B2" s="29" t="s">
        <v>33</v>
      </c>
    </row>
    <row r="4" spans="2:6" ht="12.75" thickBot="1" x14ac:dyDescent="0.2">
      <c r="B4" s="30" t="s">
        <v>7</v>
      </c>
      <c r="C4" s="30" t="s">
        <v>34</v>
      </c>
      <c r="D4" s="30" t="s">
        <v>35</v>
      </c>
      <c r="F4" s="31"/>
    </row>
    <row r="5" spans="2:6" ht="12.75" thickTop="1" x14ac:dyDescent="0.15">
      <c r="B5" s="32">
        <v>1</v>
      </c>
      <c r="C5" s="32" t="s">
        <v>36</v>
      </c>
      <c r="D5" s="32">
        <v>2</v>
      </c>
      <c r="F5" s="33"/>
    </row>
    <row r="6" spans="2:6" x14ac:dyDescent="0.15">
      <c r="B6" s="34">
        <f>B5+1</f>
        <v>2</v>
      </c>
      <c r="C6" s="34" t="s">
        <v>36</v>
      </c>
      <c r="D6" s="34">
        <v>4</v>
      </c>
      <c r="F6" s="33"/>
    </row>
    <row r="7" spans="2:6" x14ac:dyDescent="0.15">
      <c r="B7" s="34">
        <f t="shared" ref="B7:B49" si="0">B6+1</f>
        <v>3</v>
      </c>
      <c r="C7" s="34" t="s">
        <v>36</v>
      </c>
      <c r="D7" s="34">
        <v>3</v>
      </c>
      <c r="F7" s="33"/>
    </row>
    <row r="8" spans="2:6" x14ac:dyDescent="0.15">
      <c r="B8" s="34">
        <f t="shared" si="0"/>
        <v>4</v>
      </c>
      <c r="C8" s="34" t="s">
        <v>36</v>
      </c>
      <c r="D8" s="34">
        <v>2</v>
      </c>
      <c r="F8" s="33"/>
    </row>
    <row r="9" spans="2:6" x14ac:dyDescent="0.15">
      <c r="B9" s="34">
        <f t="shared" si="0"/>
        <v>5</v>
      </c>
      <c r="C9" s="34" t="s">
        <v>36</v>
      </c>
      <c r="D9" s="34">
        <v>1</v>
      </c>
      <c r="F9" s="33"/>
    </row>
    <row r="10" spans="2:6" x14ac:dyDescent="0.15">
      <c r="B10" s="34">
        <f t="shared" si="0"/>
        <v>6</v>
      </c>
      <c r="C10" s="34" t="s">
        <v>36</v>
      </c>
      <c r="D10" s="34">
        <v>7</v>
      </c>
      <c r="F10" s="33"/>
    </row>
    <row r="11" spans="2:6" x14ac:dyDescent="0.15">
      <c r="B11" s="34">
        <f t="shared" si="0"/>
        <v>7</v>
      </c>
      <c r="C11" s="34" t="s">
        <v>36</v>
      </c>
      <c r="D11" s="34">
        <v>4</v>
      </c>
      <c r="F11" s="33"/>
    </row>
    <row r="12" spans="2:6" x14ac:dyDescent="0.15">
      <c r="B12" s="34">
        <f t="shared" si="0"/>
        <v>8</v>
      </c>
      <c r="C12" s="34" t="s">
        <v>36</v>
      </c>
      <c r="D12" s="34">
        <v>6</v>
      </c>
      <c r="F12" s="33"/>
    </row>
    <row r="13" spans="2:6" x14ac:dyDescent="0.15">
      <c r="B13" s="34">
        <f t="shared" si="0"/>
        <v>9</v>
      </c>
      <c r="C13" s="34" t="s">
        <v>36</v>
      </c>
      <c r="D13" s="34">
        <v>5</v>
      </c>
      <c r="F13" s="33"/>
    </row>
    <row r="14" spans="2:6" x14ac:dyDescent="0.15">
      <c r="B14" s="34">
        <f t="shared" si="0"/>
        <v>10</v>
      </c>
      <c r="C14" s="34" t="s">
        <v>36</v>
      </c>
      <c r="D14" s="34">
        <v>8</v>
      </c>
      <c r="F14" s="33"/>
    </row>
    <row r="15" spans="2:6" x14ac:dyDescent="0.15">
      <c r="B15" s="34">
        <f t="shared" si="0"/>
        <v>11</v>
      </c>
      <c r="C15" s="34" t="s">
        <v>36</v>
      </c>
      <c r="D15" s="34">
        <v>4</v>
      </c>
      <c r="F15" s="33"/>
    </row>
    <row r="16" spans="2:6" x14ac:dyDescent="0.15">
      <c r="B16" s="34">
        <f t="shared" si="0"/>
        <v>12</v>
      </c>
      <c r="C16" s="34" t="s">
        <v>36</v>
      </c>
      <c r="D16" s="34">
        <v>3</v>
      </c>
      <c r="F16" s="33"/>
    </row>
    <row r="17" spans="2:6" x14ac:dyDescent="0.15">
      <c r="B17" s="34">
        <f t="shared" si="0"/>
        <v>13</v>
      </c>
      <c r="C17" s="34" t="s">
        <v>36</v>
      </c>
      <c r="D17" s="34">
        <v>2</v>
      </c>
      <c r="F17" s="33"/>
    </row>
    <row r="18" spans="2:6" x14ac:dyDescent="0.15">
      <c r="B18" s="34">
        <f t="shared" si="0"/>
        <v>14</v>
      </c>
      <c r="C18" s="34" t="s">
        <v>36</v>
      </c>
      <c r="D18" s="34">
        <v>5</v>
      </c>
      <c r="F18" s="33"/>
    </row>
    <row r="19" spans="2:6" x14ac:dyDescent="0.15">
      <c r="B19" s="34">
        <f t="shared" si="0"/>
        <v>15</v>
      </c>
      <c r="C19" s="34" t="s">
        <v>36</v>
      </c>
      <c r="D19" s="34">
        <v>2</v>
      </c>
      <c r="F19" s="33"/>
    </row>
    <row r="20" spans="2:6" x14ac:dyDescent="0.15">
      <c r="B20" s="34">
        <f t="shared" si="0"/>
        <v>16</v>
      </c>
      <c r="C20" s="34" t="s">
        <v>37</v>
      </c>
      <c r="D20" s="34">
        <v>2</v>
      </c>
    </row>
    <row r="21" spans="2:6" x14ac:dyDescent="0.15">
      <c r="B21" s="34">
        <f t="shared" si="0"/>
        <v>17</v>
      </c>
      <c r="C21" s="34" t="s">
        <v>37</v>
      </c>
      <c r="D21" s="34">
        <v>2</v>
      </c>
    </row>
    <row r="22" spans="2:6" x14ac:dyDescent="0.15">
      <c r="B22" s="34">
        <f t="shared" si="0"/>
        <v>18</v>
      </c>
      <c r="C22" s="34" t="s">
        <v>37</v>
      </c>
      <c r="D22" s="34">
        <v>1</v>
      </c>
    </row>
    <row r="23" spans="2:6" x14ac:dyDescent="0.15">
      <c r="B23" s="34">
        <f t="shared" si="0"/>
        <v>19</v>
      </c>
      <c r="C23" s="34" t="s">
        <v>37</v>
      </c>
      <c r="D23" s="34">
        <v>2</v>
      </c>
    </row>
    <row r="24" spans="2:6" x14ac:dyDescent="0.15">
      <c r="B24" s="34">
        <f t="shared" si="0"/>
        <v>20</v>
      </c>
      <c r="C24" s="34" t="s">
        <v>37</v>
      </c>
      <c r="D24" s="34">
        <v>2</v>
      </c>
    </row>
    <row r="25" spans="2:6" x14ac:dyDescent="0.15">
      <c r="B25" s="34">
        <f t="shared" si="0"/>
        <v>21</v>
      </c>
      <c r="C25" s="34" t="s">
        <v>37</v>
      </c>
      <c r="D25" s="34">
        <v>3</v>
      </c>
    </row>
    <row r="26" spans="2:6" x14ac:dyDescent="0.15">
      <c r="B26" s="34">
        <f t="shared" si="0"/>
        <v>22</v>
      </c>
      <c r="C26" s="34" t="s">
        <v>37</v>
      </c>
      <c r="D26" s="34">
        <v>4</v>
      </c>
    </row>
    <row r="27" spans="2:6" x14ac:dyDescent="0.15">
      <c r="B27" s="34">
        <f t="shared" si="0"/>
        <v>23</v>
      </c>
      <c r="C27" s="34" t="s">
        <v>37</v>
      </c>
      <c r="D27" s="34">
        <v>2</v>
      </c>
    </row>
    <row r="28" spans="2:6" x14ac:dyDescent="0.15">
      <c r="B28" s="34">
        <f t="shared" si="0"/>
        <v>24</v>
      </c>
      <c r="C28" s="34" t="s">
        <v>37</v>
      </c>
      <c r="D28" s="34">
        <v>1</v>
      </c>
    </row>
    <row r="29" spans="2:6" x14ac:dyDescent="0.15">
      <c r="B29" s="34">
        <f t="shared" si="0"/>
        <v>25</v>
      </c>
      <c r="C29" s="34" t="s">
        <v>37</v>
      </c>
      <c r="D29" s="34">
        <v>2</v>
      </c>
    </row>
    <row r="30" spans="2:6" x14ac:dyDescent="0.15">
      <c r="B30" s="34">
        <f t="shared" si="0"/>
        <v>26</v>
      </c>
      <c r="C30" s="34" t="s">
        <v>37</v>
      </c>
      <c r="D30" s="34">
        <v>1</v>
      </c>
    </row>
    <row r="31" spans="2:6" x14ac:dyDescent="0.15">
      <c r="B31" s="34">
        <f t="shared" si="0"/>
        <v>27</v>
      </c>
      <c r="C31" s="34" t="s">
        <v>37</v>
      </c>
      <c r="D31" s="34">
        <v>3</v>
      </c>
    </row>
    <row r="32" spans="2:6" x14ac:dyDescent="0.15">
      <c r="B32" s="34">
        <f t="shared" si="0"/>
        <v>28</v>
      </c>
      <c r="C32" s="34" t="s">
        <v>37</v>
      </c>
      <c r="D32" s="34">
        <v>3</v>
      </c>
    </row>
    <row r="33" spans="2:4" x14ac:dyDescent="0.15">
      <c r="B33" s="34">
        <f t="shared" si="0"/>
        <v>29</v>
      </c>
      <c r="C33" s="34" t="s">
        <v>37</v>
      </c>
      <c r="D33" s="34">
        <v>2</v>
      </c>
    </row>
    <row r="34" spans="2:4" x14ac:dyDescent="0.15">
      <c r="B34" s="34">
        <f t="shared" si="0"/>
        <v>30</v>
      </c>
      <c r="C34" s="34" t="s">
        <v>37</v>
      </c>
      <c r="D34" s="34">
        <v>1</v>
      </c>
    </row>
    <row r="35" spans="2:4" x14ac:dyDescent="0.15">
      <c r="B35" s="34">
        <f t="shared" si="0"/>
        <v>31</v>
      </c>
      <c r="C35" s="34" t="s">
        <v>38</v>
      </c>
      <c r="D35" s="34">
        <v>3</v>
      </c>
    </row>
    <row r="36" spans="2:4" x14ac:dyDescent="0.15">
      <c r="B36" s="34">
        <f t="shared" si="0"/>
        <v>32</v>
      </c>
      <c r="C36" s="34" t="s">
        <v>38</v>
      </c>
      <c r="D36" s="34">
        <v>1</v>
      </c>
    </row>
    <row r="37" spans="2:4" x14ac:dyDescent="0.15">
      <c r="B37" s="34">
        <f t="shared" si="0"/>
        <v>33</v>
      </c>
      <c r="C37" s="34" t="s">
        <v>38</v>
      </c>
      <c r="D37" s="34">
        <v>1</v>
      </c>
    </row>
    <row r="38" spans="2:4" x14ac:dyDescent="0.15">
      <c r="B38" s="34">
        <f t="shared" si="0"/>
        <v>34</v>
      </c>
      <c r="C38" s="34" t="s">
        <v>38</v>
      </c>
      <c r="D38" s="34">
        <v>0</v>
      </c>
    </row>
    <row r="39" spans="2:4" x14ac:dyDescent="0.15">
      <c r="B39" s="34">
        <f t="shared" si="0"/>
        <v>35</v>
      </c>
      <c r="C39" s="34" t="s">
        <v>38</v>
      </c>
      <c r="D39" s="34">
        <v>1</v>
      </c>
    </row>
    <row r="40" spans="2:4" x14ac:dyDescent="0.15">
      <c r="B40" s="34">
        <f t="shared" si="0"/>
        <v>36</v>
      </c>
      <c r="C40" s="34" t="s">
        <v>38</v>
      </c>
      <c r="D40" s="34">
        <v>4</v>
      </c>
    </row>
    <row r="41" spans="2:4" x14ac:dyDescent="0.15">
      <c r="B41" s="34">
        <f t="shared" si="0"/>
        <v>37</v>
      </c>
      <c r="C41" s="34" t="s">
        <v>38</v>
      </c>
      <c r="D41" s="34">
        <v>7</v>
      </c>
    </row>
    <row r="42" spans="2:4" x14ac:dyDescent="0.15">
      <c r="B42" s="34">
        <f t="shared" si="0"/>
        <v>38</v>
      </c>
      <c r="C42" s="34" t="s">
        <v>38</v>
      </c>
      <c r="D42" s="34">
        <v>5</v>
      </c>
    </row>
    <row r="43" spans="2:4" x14ac:dyDescent="0.15">
      <c r="B43" s="34">
        <f t="shared" si="0"/>
        <v>39</v>
      </c>
      <c r="C43" s="34" t="s">
        <v>38</v>
      </c>
      <c r="D43" s="34">
        <v>6</v>
      </c>
    </row>
    <row r="44" spans="2:4" x14ac:dyDescent="0.15">
      <c r="B44" s="34">
        <f t="shared" si="0"/>
        <v>40</v>
      </c>
      <c r="C44" s="34" t="s">
        <v>38</v>
      </c>
      <c r="D44" s="34">
        <v>4</v>
      </c>
    </row>
    <row r="45" spans="2:4" x14ac:dyDescent="0.15">
      <c r="B45" s="34">
        <f t="shared" si="0"/>
        <v>41</v>
      </c>
      <c r="C45" s="34" t="s">
        <v>38</v>
      </c>
      <c r="D45" s="34">
        <v>3</v>
      </c>
    </row>
    <row r="46" spans="2:4" x14ac:dyDescent="0.15">
      <c r="B46" s="34">
        <f t="shared" si="0"/>
        <v>42</v>
      </c>
      <c r="C46" s="34" t="s">
        <v>38</v>
      </c>
      <c r="D46" s="34">
        <v>2</v>
      </c>
    </row>
    <row r="47" spans="2:4" x14ac:dyDescent="0.15">
      <c r="B47" s="34">
        <f t="shared" si="0"/>
        <v>43</v>
      </c>
      <c r="C47" s="34" t="s">
        <v>38</v>
      </c>
      <c r="D47" s="34">
        <v>1</v>
      </c>
    </row>
    <row r="48" spans="2:4" x14ac:dyDescent="0.15">
      <c r="B48" s="34">
        <f t="shared" si="0"/>
        <v>44</v>
      </c>
      <c r="C48" s="34" t="s">
        <v>38</v>
      </c>
      <c r="D48" s="34">
        <v>2</v>
      </c>
    </row>
    <row r="49" spans="2:4" x14ac:dyDescent="0.15">
      <c r="B49" s="35">
        <f t="shared" si="0"/>
        <v>45</v>
      </c>
      <c r="C49" s="35" t="s">
        <v>38</v>
      </c>
      <c r="D49" s="35">
        <v>1</v>
      </c>
    </row>
  </sheetData>
  <phoneticPr fontId="1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01A60-3E8F-4E86-9D3A-76694ABD3E75}">
  <dimension ref="B2:F53"/>
  <sheetViews>
    <sheetView tabSelected="1" topLeftCell="A14" workbookViewId="0">
      <selection activeCell="D43" sqref="D43"/>
    </sheetView>
  </sheetViews>
  <sheetFormatPr defaultColWidth="10.1640625" defaultRowHeight="12" x14ac:dyDescent="0.15"/>
  <cols>
    <col min="1" max="1" width="4.6640625" style="29" customWidth="1"/>
    <col min="2" max="2" width="5.6640625" style="36" customWidth="1"/>
    <col min="3" max="3" width="7" style="36" customWidth="1"/>
    <col min="4" max="4" width="12.6640625" style="36" customWidth="1"/>
    <col min="5" max="16384" width="10.1640625" style="29"/>
  </cols>
  <sheetData>
    <row r="2" spans="2:6" x14ac:dyDescent="0.15">
      <c r="B2" s="36" t="s">
        <v>33</v>
      </c>
    </row>
    <row r="4" spans="2:6" ht="12.75" thickBot="1" x14ac:dyDescent="0.2">
      <c r="B4" s="30" t="s">
        <v>7</v>
      </c>
      <c r="C4" s="30" t="s">
        <v>39</v>
      </c>
      <c r="D4" s="30" t="s">
        <v>40</v>
      </c>
      <c r="F4" s="31"/>
    </row>
    <row r="5" spans="2:6" ht="12.75" thickTop="1" x14ac:dyDescent="0.15">
      <c r="B5" s="37">
        <v>1</v>
      </c>
      <c r="C5" s="37" t="s">
        <v>42</v>
      </c>
      <c r="D5" s="37">
        <v>17</v>
      </c>
      <c r="F5" s="33"/>
    </row>
    <row r="6" spans="2:6" x14ac:dyDescent="0.15">
      <c r="B6" s="38">
        <f>B5+1</f>
        <v>2</v>
      </c>
      <c r="C6" s="38" t="s">
        <v>41</v>
      </c>
      <c r="D6" s="38">
        <v>21</v>
      </c>
      <c r="F6" s="33"/>
    </row>
    <row r="7" spans="2:6" x14ac:dyDescent="0.15">
      <c r="B7" s="38">
        <f t="shared" ref="B7:B49" si="0">B6+1</f>
        <v>3</v>
      </c>
      <c r="C7" s="38" t="s">
        <v>41</v>
      </c>
      <c r="D7" s="38">
        <v>23</v>
      </c>
      <c r="F7" s="33"/>
    </row>
    <row r="8" spans="2:6" x14ac:dyDescent="0.15">
      <c r="B8" s="38">
        <f t="shared" si="0"/>
        <v>4</v>
      </c>
      <c r="C8" s="38" t="s">
        <v>41</v>
      </c>
      <c r="D8" s="38">
        <v>17</v>
      </c>
      <c r="F8" s="33"/>
    </row>
    <row r="9" spans="2:6" x14ac:dyDescent="0.15">
      <c r="B9" s="38">
        <f t="shared" si="0"/>
        <v>5</v>
      </c>
      <c r="C9" s="38" t="s">
        <v>41</v>
      </c>
      <c r="D9" s="38">
        <v>21</v>
      </c>
      <c r="F9" s="33"/>
    </row>
    <row r="10" spans="2:6" x14ac:dyDescent="0.15">
      <c r="B10" s="38">
        <f t="shared" si="0"/>
        <v>6</v>
      </c>
      <c r="C10" s="38" t="s">
        <v>41</v>
      </c>
      <c r="D10" s="38">
        <v>16</v>
      </c>
      <c r="F10" s="33"/>
    </row>
    <row r="11" spans="2:6" x14ac:dyDescent="0.15">
      <c r="B11" s="38">
        <f t="shared" si="0"/>
        <v>7</v>
      </c>
      <c r="C11" s="38" t="s">
        <v>41</v>
      </c>
      <c r="D11" s="38">
        <v>22</v>
      </c>
      <c r="F11" s="33"/>
    </row>
    <row r="12" spans="2:6" x14ac:dyDescent="0.15">
      <c r="B12" s="38">
        <f t="shared" si="0"/>
        <v>8</v>
      </c>
      <c r="C12" s="38" t="s">
        <v>41</v>
      </c>
      <c r="D12" s="38">
        <v>18</v>
      </c>
      <c r="F12" s="33"/>
    </row>
    <row r="13" spans="2:6" x14ac:dyDescent="0.15">
      <c r="B13" s="38">
        <f t="shared" si="0"/>
        <v>9</v>
      </c>
      <c r="C13" s="38" t="s">
        <v>41</v>
      </c>
      <c r="D13" s="38">
        <v>25</v>
      </c>
      <c r="F13" s="33"/>
    </row>
    <row r="14" spans="2:6" x14ac:dyDescent="0.15">
      <c r="B14" s="38">
        <f t="shared" si="0"/>
        <v>10</v>
      </c>
      <c r="C14" s="38" t="s">
        <v>41</v>
      </c>
      <c r="D14" s="38">
        <v>20</v>
      </c>
      <c r="F14" s="33"/>
    </row>
    <row r="15" spans="2:6" x14ac:dyDescent="0.15">
      <c r="B15" s="38">
        <f t="shared" si="0"/>
        <v>11</v>
      </c>
      <c r="C15" s="38" t="s">
        <v>43</v>
      </c>
      <c r="D15" s="38">
        <v>29</v>
      </c>
      <c r="F15" s="33"/>
    </row>
    <row r="16" spans="2:6" x14ac:dyDescent="0.15">
      <c r="B16" s="38">
        <f t="shared" si="0"/>
        <v>12</v>
      </c>
      <c r="C16" s="38" t="s">
        <v>43</v>
      </c>
      <c r="D16" s="38">
        <v>28</v>
      </c>
      <c r="F16" s="33"/>
    </row>
    <row r="17" spans="2:6" x14ac:dyDescent="0.15">
      <c r="B17" s="38">
        <f t="shared" si="0"/>
        <v>13</v>
      </c>
      <c r="C17" s="38" t="s">
        <v>43</v>
      </c>
      <c r="D17" s="38">
        <v>23</v>
      </c>
      <c r="F17" s="33"/>
    </row>
    <row r="18" spans="2:6" x14ac:dyDescent="0.15">
      <c r="B18" s="38">
        <f t="shared" si="0"/>
        <v>14</v>
      </c>
      <c r="C18" s="38" t="s">
        <v>43</v>
      </c>
      <c r="D18" s="38">
        <v>26</v>
      </c>
      <c r="F18" s="33"/>
    </row>
    <row r="19" spans="2:6" x14ac:dyDescent="0.15">
      <c r="B19" s="38">
        <f t="shared" si="0"/>
        <v>15</v>
      </c>
      <c r="C19" s="38" t="s">
        <v>43</v>
      </c>
      <c r="D19" s="38">
        <v>26</v>
      </c>
      <c r="F19" s="33"/>
    </row>
    <row r="20" spans="2:6" x14ac:dyDescent="0.15">
      <c r="B20" s="38">
        <f t="shared" si="0"/>
        <v>16</v>
      </c>
      <c r="C20" s="38" t="s">
        <v>43</v>
      </c>
      <c r="D20" s="38">
        <v>19</v>
      </c>
    </row>
    <row r="21" spans="2:6" x14ac:dyDescent="0.15">
      <c r="B21" s="38">
        <f t="shared" si="0"/>
        <v>17</v>
      </c>
      <c r="C21" s="38" t="s">
        <v>43</v>
      </c>
      <c r="D21" s="38">
        <v>29</v>
      </c>
    </row>
    <row r="22" spans="2:6" x14ac:dyDescent="0.15">
      <c r="B22" s="38">
        <f t="shared" si="0"/>
        <v>18</v>
      </c>
      <c r="C22" s="38" t="s">
        <v>43</v>
      </c>
      <c r="D22" s="38">
        <v>26</v>
      </c>
    </row>
    <row r="23" spans="2:6" x14ac:dyDescent="0.15">
      <c r="B23" s="38">
        <f t="shared" si="0"/>
        <v>19</v>
      </c>
      <c r="C23" s="38" t="s">
        <v>43</v>
      </c>
      <c r="D23" s="38">
        <v>28</v>
      </c>
    </row>
    <row r="24" spans="2:6" x14ac:dyDescent="0.15">
      <c r="B24" s="38">
        <f t="shared" si="0"/>
        <v>20</v>
      </c>
      <c r="C24" s="38" t="s">
        <v>43</v>
      </c>
      <c r="D24" s="38">
        <v>25</v>
      </c>
    </row>
    <row r="25" spans="2:6" x14ac:dyDescent="0.15">
      <c r="B25" s="38">
        <f t="shared" si="0"/>
        <v>21</v>
      </c>
      <c r="C25" s="38" t="s">
        <v>44</v>
      </c>
      <c r="D25" s="38">
        <v>17</v>
      </c>
    </row>
    <row r="26" spans="2:6" x14ac:dyDescent="0.15">
      <c r="B26" s="38">
        <f t="shared" si="0"/>
        <v>22</v>
      </c>
      <c r="C26" s="38" t="s">
        <v>44</v>
      </c>
      <c r="D26" s="38">
        <v>25</v>
      </c>
    </row>
    <row r="27" spans="2:6" x14ac:dyDescent="0.15">
      <c r="B27" s="38">
        <f t="shared" si="0"/>
        <v>23</v>
      </c>
      <c r="C27" s="38" t="s">
        <v>44</v>
      </c>
      <c r="D27" s="38">
        <v>24</v>
      </c>
    </row>
    <row r="28" spans="2:6" x14ac:dyDescent="0.15">
      <c r="B28" s="38">
        <f t="shared" si="0"/>
        <v>24</v>
      </c>
      <c r="C28" s="38" t="s">
        <v>44</v>
      </c>
      <c r="D28" s="38">
        <v>19</v>
      </c>
    </row>
    <row r="29" spans="2:6" x14ac:dyDescent="0.15">
      <c r="B29" s="38">
        <f t="shared" si="0"/>
        <v>25</v>
      </c>
      <c r="C29" s="38" t="s">
        <v>44</v>
      </c>
      <c r="D29" s="38">
        <v>28</v>
      </c>
    </row>
    <row r="30" spans="2:6" x14ac:dyDescent="0.15">
      <c r="B30" s="38">
        <f t="shared" si="0"/>
        <v>26</v>
      </c>
      <c r="C30" s="38" t="s">
        <v>44</v>
      </c>
      <c r="D30" s="38">
        <v>21</v>
      </c>
    </row>
    <row r="31" spans="2:6" x14ac:dyDescent="0.15">
      <c r="B31" s="38">
        <f t="shared" si="0"/>
        <v>27</v>
      </c>
      <c r="C31" s="38" t="s">
        <v>44</v>
      </c>
      <c r="D31" s="38">
        <v>25</v>
      </c>
    </row>
    <row r="32" spans="2:6" x14ac:dyDescent="0.15">
      <c r="B32" s="38">
        <f t="shared" si="0"/>
        <v>28</v>
      </c>
      <c r="C32" s="38" t="s">
        <v>44</v>
      </c>
      <c r="D32" s="38">
        <v>19</v>
      </c>
    </row>
    <row r="33" spans="2:4" x14ac:dyDescent="0.15">
      <c r="B33" s="38">
        <f t="shared" si="0"/>
        <v>29</v>
      </c>
      <c r="C33" s="38" t="s">
        <v>44</v>
      </c>
      <c r="D33" s="38">
        <v>24</v>
      </c>
    </row>
    <row r="34" spans="2:4" x14ac:dyDescent="0.15">
      <c r="B34" s="38">
        <f t="shared" si="0"/>
        <v>30</v>
      </c>
      <c r="C34" s="38" t="s">
        <v>44</v>
      </c>
      <c r="D34" s="38">
        <v>20</v>
      </c>
    </row>
    <row r="35" spans="2:4" x14ac:dyDescent="0.15">
      <c r="B35" s="38">
        <f t="shared" si="0"/>
        <v>31</v>
      </c>
      <c r="C35" s="38" t="s">
        <v>45</v>
      </c>
      <c r="D35" s="38">
        <v>18</v>
      </c>
    </row>
    <row r="36" spans="2:4" x14ac:dyDescent="0.15">
      <c r="B36" s="38">
        <f t="shared" si="0"/>
        <v>32</v>
      </c>
      <c r="C36" s="38" t="s">
        <v>45</v>
      </c>
      <c r="D36" s="38">
        <v>20</v>
      </c>
    </row>
    <row r="37" spans="2:4" x14ac:dyDescent="0.15">
      <c r="B37" s="38">
        <f t="shared" si="0"/>
        <v>33</v>
      </c>
      <c r="C37" s="38" t="s">
        <v>45</v>
      </c>
      <c r="D37" s="38">
        <v>25</v>
      </c>
    </row>
    <row r="38" spans="2:4" x14ac:dyDescent="0.15">
      <c r="B38" s="38">
        <f t="shared" si="0"/>
        <v>34</v>
      </c>
      <c r="C38" s="38" t="s">
        <v>45</v>
      </c>
      <c r="D38" s="38">
        <v>23</v>
      </c>
    </row>
    <row r="39" spans="2:4" x14ac:dyDescent="0.15">
      <c r="B39" s="38">
        <f t="shared" si="0"/>
        <v>35</v>
      </c>
      <c r="C39" s="38" t="s">
        <v>45</v>
      </c>
      <c r="D39" s="38">
        <v>16</v>
      </c>
    </row>
    <row r="40" spans="2:4" x14ac:dyDescent="0.15">
      <c r="B40" s="38">
        <f t="shared" si="0"/>
        <v>36</v>
      </c>
      <c r="C40" s="38" t="s">
        <v>45</v>
      </c>
      <c r="D40" s="38">
        <v>20</v>
      </c>
    </row>
    <row r="41" spans="2:4" x14ac:dyDescent="0.15">
      <c r="B41" s="38">
        <f t="shared" si="0"/>
        <v>37</v>
      </c>
      <c r="C41" s="38" t="s">
        <v>45</v>
      </c>
      <c r="D41" s="38">
        <v>17</v>
      </c>
    </row>
    <row r="42" spans="2:4" x14ac:dyDescent="0.15">
      <c r="B42" s="38">
        <f t="shared" si="0"/>
        <v>38</v>
      </c>
      <c r="C42" s="38" t="s">
        <v>45</v>
      </c>
      <c r="D42" s="38">
        <v>19</v>
      </c>
    </row>
    <row r="43" spans="2:4" x14ac:dyDescent="0.15">
      <c r="B43" s="38">
        <f t="shared" si="0"/>
        <v>39</v>
      </c>
      <c r="C43" s="38" t="s">
        <v>45</v>
      </c>
      <c r="D43" s="38">
        <v>17</v>
      </c>
    </row>
    <row r="44" spans="2:4" x14ac:dyDescent="0.15">
      <c r="B44" s="39">
        <f t="shared" si="0"/>
        <v>40</v>
      </c>
      <c r="C44" s="39" t="s">
        <v>45</v>
      </c>
      <c r="D44" s="39">
        <v>20</v>
      </c>
    </row>
    <row r="45" spans="2:4" x14ac:dyDescent="0.15">
      <c r="B45" s="40"/>
      <c r="C45" s="40"/>
      <c r="D45" s="40"/>
    </row>
    <row r="46" spans="2:4" x14ac:dyDescent="0.15">
      <c r="B46" s="41"/>
      <c r="C46" s="41"/>
      <c r="D46" s="41"/>
    </row>
    <row r="47" spans="2:4" x14ac:dyDescent="0.15">
      <c r="B47" s="41"/>
      <c r="C47" s="41"/>
      <c r="D47" s="41"/>
    </row>
    <row r="48" spans="2:4" x14ac:dyDescent="0.15">
      <c r="B48" s="41"/>
      <c r="C48" s="41"/>
      <c r="D48" s="41"/>
    </row>
    <row r="49" spans="2:4" x14ac:dyDescent="0.15">
      <c r="B49" s="41"/>
      <c r="C49" s="41"/>
      <c r="D49" s="41"/>
    </row>
    <row r="50" spans="2:4" x14ac:dyDescent="0.15">
      <c r="B50" s="41"/>
      <c r="C50" s="41"/>
      <c r="D50" s="41"/>
    </row>
    <row r="51" spans="2:4" x14ac:dyDescent="0.15">
      <c r="B51" s="41"/>
      <c r="C51" s="41"/>
      <c r="D51" s="41"/>
    </row>
    <row r="52" spans="2:4" x14ac:dyDescent="0.15">
      <c r="B52" s="41"/>
      <c r="C52" s="41"/>
      <c r="D52" s="41"/>
    </row>
    <row r="53" spans="2:4" x14ac:dyDescent="0.15">
      <c r="B53" s="41"/>
      <c r="C53" s="41"/>
      <c r="D53" s="41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試験データ１</vt:lpstr>
      <vt:lpstr>試験データ2</vt:lpstr>
      <vt:lpstr>試験データ3</vt:lpstr>
      <vt:lpstr>試験データ4</vt:lpstr>
      <vt:lpstr>試験データ5</vt:lpstr>
      <vt:lpstr>試験データ６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良二郎 土井</cp:lastModifiedBy>
  <cp:lastPrinted>2022-08-28T05:33:23Z</cp:lastPrinted>
  <dcterms:created xsi:type="dcterms:W3CDTF">2015-08-01T12:20:29Z</dcterms:created>
  <dcterms:modified xsi:type="dcterms:W3CDTF">2023-11-08T03:44:37Z</dcterms:modified>
</cp:coreProperties>
</file>