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DistStatToolsCS\sample_data\"/>
    </mc:Choice>
  </mc:AlternateContent>
  <xr:revisionPtr revIDLastSave="0" documentId="13_ncr:1_{D4F9D58A-2D1A-4D6D-9058-F3D18C383457}" xr6:coauthVersionLast="47" xr6:coauthVersionMax="47" xr10:uidLastSave="{00000000-0000-0000-0000-000000000000}"/>
  <bookViews>
    <workbookView xWindow="0" yWindow="300" windowWidth="19800" windowHeight="10455" activeTab="1" xr2:uid="{00000000-000D-0000-FFFF-FFFF00000000}"/>
  </bookViews>
  <sheets>
    <sheet name="試験データ１" sheetId="14" r:id="rId1"/>
    <sheet name="試験データ２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3" l="1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25" i="14"/>
  <c r="F26" i="14" s="1"/>
  <c r="F27" i="14" s="1"/>
  <c r="F28" i="14" s="1"/>
  <c r="F29" i="14" s="1"/>
  <c r="F30" i="14" s="1"/>
  <c r="F31" i="14" s="1"/>
  <c r="F32" i="14" s="1"/>
  <c r="F24" i="14"/>
  <c r="B24" i="14"/>
  <c r="B25" i="14" s="1"/>
  <c r="B26" i="14" s="1"/>
  <c r="B27" i="14" s="1"/>
  <c r="B28" i="14" s="1"/>
  <c r="B29" i="14" s="1"/>
  <c r="B30" i="14" s="1"/>
  <c r="B31" i="14" s="1"/>
  <c r="B32" i="14" s="1"/>
  <c r="F8" i="14"/>
  <c r="F9" i="14" s="1"/>
  <c r="F10" i="14" s="1"/>
  <c r="F11" i="14" s="1"/>
  <c r="F12" i="14" s="1"/>
  <c r="F13" i="14" s="1"/>
  <c r="F14" i="14" s="1"/>
  <c r="F15" i="14" s="1"/>
  <c r="F16" i="14" s="1"/>
  <c r="B8" i="14"/>
  <c r="B9" i="14" s="1"/>
  <c r="B10" i="14" s="1"/>
  <c r="B11" i="14" s="1"/>
  <c r="B12" i="14" s="1"/>
  <c r="B13" i="14" s="1"/>
  <c r="B14" i="14" s="1"/>
  <c r="B15" i="14" s="1"/>
  <c r="B16" i="14" s="1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4" i="13"/>
  <c r="B4" i="13"/>
  <c r="A5" i="13"/>
  <c r="B5" i="13" s="1"/>
  <c r="A6" i="13" l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B30" i="13" s="1"/>
  <c r="B28" i="13" l="1"/>
  <c r="B14" i="13"/>
  <c r="B7" i="13"/>
  <c r="B20" i="13"/>
  <c r="B10" i="13"/>
  <c r="B29" i="13"/>
  <c r="B24" i="13"/>
  <c r="B12" i="13"/>
  <c r="B27" i="13"/>
  <c r="B21" i="13"/>
  <c r="B16" i="13"/>
  <c r="B8" i="13"/>
  <c r="B23" i="13"/>
  <c r="B17" i="13"/>
  <c r="B11" i="13"/>
  <c r="B6" i="13"/>
  <c r="B26" i="13"/>
  <c r="B19" i="13"/>
  <c r="B13" i="13"/>
  <c r="B18" i="13"/>
  <c r="B25" i="13"/>
  <c r="B22" i="13"/>
  <c r="B15" i="13"/>
  <c r="B9" i="13"/>
</calcChain>
</file>

<file path=xl/sharedStrings.xml><?xml version="1.0" encoding="utf-8"?>
<sst xmlns="http://schemas.openxmlformats.org/spreadsheetml/2006/main" count="74" uniqueCount="36">
  <si>
    <t>No</t>
    <phoneticPr fontId="1"/>
  </si>
  <si>
    <t>TC</t>
  </si>
  <si>
    <t>動脈硬化症群</t>
    <rPh sb="5" eb="6">
      <t>グン</t>
    </rPh>
    <phoneticPr fontId="1"/>
  </si>
  <si>
    <t>正常群</t>
    <rPh sb="0" eb="2">
      <t>セイジョウ</t>
    </rPh>
    <phoneticPr fontId="1"/>
  </si>
  <si>
    <t>正常-1</t>
  </si>
  <si>
    <t>正常-2</t>
  </si>
  <si>
    <t>正常-3</t>
  </si>
  <si>
    <t>正常-4</t>
  </si>
  <si>
    <t>正常-5</t>
  </si>
  <si>
    <t>正常-6</t>
  </si>
  <si>
    <t>正常-7</t>
  </si>
  <si>
    <t>正常-8</t>
  </si>
  <si>
    <t>正常-9</t>
  </si>
  <si>
    <t>正常-10</t>
  </si>
  <si>
    <t>正常-11</t>
  </si>
  <si>
    <t>正常-12</t>
  </si>
  <si>
    <t>正常-13</t>
  </si>
  <si>
    <t>正常-14</t>
  </si>
  <si>
    <t>正常-15</t>
  </si>
  <si>
    <t>動硬症-1</t>
  </si>
  <si>
    <t>動硬症-2</t>
  </si>
  <si>
    <t>動硬症-3</t>
  </si>
  <si>
    <t>動硬症-4</t>
  </si>
  <si>
    <t>動硬症-5</t>
  </si>
  <si>
    <t>動硬症-6</t>
  </si>
  <si>
    <t>動硬症-7</t>
  </si>
  <si>
    <t>動硬症-8</t>
  </si>
  <si>
    <t>動硬症-9</t>
  </si>
  <si>
    <t>動硬症-10</t>
  </si>
  <si>
    <t>動脈硬化とコレステロール</t>
    <rPh sb="0" eb="4">
      <t>ドウミャクコウカ</t>
    </rPh>
    <phoneticPr fontId="1"/>
  </si>
  <si>
    <t>動脈硬化症群</t>
  </si>
  <si>
    <t>正常群</t>
  </si>
  <si>
    <t>総コレステロール
(mg/dl)</t>
    <phoneticPr fontId="1"/>
  </si>
  <si>
    <t>No</t>
  </si>
  <si>
    <t>１．　データに重複がある場合</t>
    <rPh sb="7" eb="9">
      <t>チョウフク</t>
    </rPh>
    <rPh sb="12" eb="14">
      <t>バアイ</t>
    </rPh>
    <phoneticPr fontId="1"/>
  </si>
  <si>
    <t>２．　データに重複がない場合</t>
    <rPh sb="7" eb="9">
      <t>チョウフク</t>
    </rPh>
    <rPh sb="12" eb="14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</si>
</sst>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0"/>
      <color rgb="FF000000"/>
      <name val="Meiryo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12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2"/>
  <sheetViews>
    <sheetView topLeftCell="A7" workbookViewId="0">
      <selection activeCell="G22" sqref="G22:H32"/>
    </sheetView>
  </sheetViews>
  <sheetFormatPr defaultRowHeight="12"/>
  <cols>
    <col min="2" max="4" width="9.140625" style="1"/>
  </cols>
  <sheetData>
    <row r="2" spans="2:8">
      <c r="B2" s="1" t="s">
        <v>29</v>
      </c>
    </row>
    <row r="4" spans="2:8">
      <c r="B4" s="27" t="s">
        <v>34</v>
      </c>
      <c r="C4" s="28"/>
      <c r="D4" s="28"/>
      <c r="E4" s="28"/>
      <c r="F4" s="28"/>
      <c r="G4" s="28"/>
      <c r="H4" s="28"/>
    </row>
    <row r="5" spans="2:8">
      <c r="B5" s="6"/>
    </row>
    <row r="6" spans="2:8" ht="36.75" thickBot="1">
      <c r="B6" s="25" t="s">
        <v>0</v>
      </c>
      <c r="C6" s="26" t="s">
        <v>30</v>
      </c>
      <c r="D6" s="26" t="s">
        <v>32</v>
      </c>
      <c r="F6" s="3" t="s">
        <v>33</v>
      </c>
      <c r="G6" s="3" t="s">
        <v>31</v>
      </c>
      <c r="H6" s="23" t="s">
        <v>32</v>
      </c>
    </row>
    <row r="7" spans="2:8" ht="12.75" thickTop="1">
      <c r="B7" s="22">
        <v>1</v>
      </c>
      <c r="C7" s="24" t="s">
        <v>19</v>
      </c>
      <c r="D7" s="24">
        <v>223</v>
      </c>
      <c r="F7" s="22">
        <v>1</v>
      </c>
      <c r="G7" s="4" t="s">
        <v>4</v>
      </c>
      <c r="H7" s="4">
        <v>201</v>
      </c>
    </row>
    <row r="8" spans="2:8">
      <c r="B8" s="20">
        <f>B7+1</f>
        <v>2</v>
      </c>
      <c r="C8" s="18" t="s">
        <v>20</v>
      </c>
      <c r="D8" s="18">
        <v>227</v>
      </c>
      <c r="F8" s="20">
        <f>F7+1</f>
        <v>2</v>
      </c>
      <c r="G8" s="2" t="s">
        <v>5</v>
      </c>
      <c r="H8" s="2">
        <v>203</v>
      </c>
    </row>
    <row r="9" spans="2:8">
      <c r="B9" s="20">
        <f t="shared" ref="B9:B16" si="0">B8+1</f>
        <v>3</v>
      </c>
      <c r="C9" s="18" t="s">
        <v>21</v>
      </c>
      <c r="D9" s="18">
        <v>231</v>
      </c>
      <c r="F9" s="20">
        <f t="shared" ref="F9:F16" si="1">F8+1</f>
        <v>3</v>
      </c>
      <c r="G9" s="2" t="s">
        <v>6</v>
      </c>
      <c r="H9" s="2">
        <v>208</v>
      </c>
    </row>
    <row r="10" spans="2:8">
      <c r="B10" s="20">
        <f t="shared" si="0"/>
        <v>4</v>
      </c>
      <c r="C10" s="18" t="s">
        <v>22</v>
      </c>
      <c r="D10" s="18">
        <v>233</v>
      </c>
      <c r="F10" s="20">
        <f t="shared" si="1"/>
        <v>4</v>
      </c>
      <c r="G10" s="2" t="s">
        <v>7</v>
      </c>
      <c r="H10" s="2">
        <v>211</v>
      </c>
    </row>
    <row r="11" spans="2:8">
      <c r="B11" s="20">
        <f t="shared" si="0"/>
        <v>5</v>
      </c>
      <c r="C11" s="18" t="s">
        <v>23</v>
      </c>
      <c r="D11" s="18">
        <v>237</v>
      </c>
      <c r="F11" s="20">
        <f t="shared" si="1"/>
        <v>5</v>
      </c>
      <c r="G11" s="2" t="s">
        <v>8</v>
      </c>
      <c r="H11" s="2">
        <v>213</v>
      </c>
    </row>
    <row r="12" spans="2:8">
      <c r="B12" s="20">
        <f t="shared" si="0"/>
        <v>6</v>
      </c>
      <c r="C12" s="18" t="s">
        <v>24</v>
      </c>
      <c r="D12" s="18">
        <v>239</v>
      </c>
      <c r="F12" s="20">
        <f t="shared" si="1"/>
        <v>6</v>
      </c>
      <c r="G12" s="2" t="s">
        <v>9</v>
      </c>
      <c r="H12" s="2">
        <v>215</v>
      </c>
    </row>
    <row r="13" spans="2:8">
      <c r="B13" s="20">
        <f t="shared" si="0"/>
        <v>7</v>
      </c>
      <c r="C13" s="18" t="s">
        <v>25</v>
      </c>
      <c r="D13" s="18">
        <v>240</v>
      </c>
      <c r="F13" s="20">
        <f t="shared" si="1"/>
        <v>7</v>
      </c>
      <c r="G13" s="2" t="s">
        <v>10</v>
      </c>
      <c r="H13" s="2">
        <v>223</v>
      </c>
    </row>
    <row r="14" spans="2:8">
      <c r="B14" s="20">
        <f t="shared" si="0"/>
        <v>8</v>
      </c>
      <c r="C14" s="18" t="s">
        <v>26</v>
      </c>
      <c r="D14" s="18">
        <v>243</v>
      </c>
      <c r="F14" s="20">
        <f t="shared" si="1"/>
        <v>8</v>
      </c>
      <c r="G14" s="2" t="s">
        <v>11</v>
      </c>
      <c r="H14" s="2">
        <v>228</v>
      </c>
    </row>
    <row r="15" spans="2:8">
      <c r="B15" s="20">
        <f t="shared" si="0"/>
        <v>9</v>
      </c>
      <c r="C15" s="18" t="s">
        <v>27</v>
      </c>
      <c r="D15" s="18">
        <v>249</v>
      </c>
      <c r="F15" s="20">
        <f t="shared" si="1"/>
        <v>9</v>
      </c>
      <c r="G15" s="2" t="s">
        <v>12</v>
      </c>
      <c r="H15" s="2">
        <v>229</v>
      </c>
    </row>
    <row r="16" spans="2:8">
      <c r="B16" s="21">
        <f t="shared" si="0"/>
        <v>10</v>
      </c>
      <c r="C16" s="19" t="s">
        <v>28</v>
      </c>
      <c r="D16" s="19">
        <v>251</v>
      </c>
      <c r="F16" s="21">
        <f t="shared" si="1"/>
        <v>10</v>
      </c>
      <c r="G16" s="5" t="s">
        <v>13</v>
      </c>
      <c r="H16" s="5">
        <v>230</v>
      </c>
    </row>
    <row r="20" spans="2:8">
      <c r="B20" s="27" t="s">
        <v>35</v>
      </c>
      <c r="C20" s="28"/>
      <c r="D20" s="28"/>
      <c r="E20" s="28"/>
      <c r="F20" s="28"/>
      <c r="G20" s="28"/>
      <c r="H20" s="28"/>
    </row>
    <row r="22" spans="2:8" ht="36.75" thickBot="1">
      <c r="B22" s="25" t="s">
        <v>0</v>
      </c>
      <c r="C22" s="26" t="s">
        <v>30</v>
      </c>
      <c r="D22" s="26" t="s">
        <v>32</v>
      </c>
      <c r="F22" s="3" t="s">
        <v>33</v>
      </c>
      <c r="G22" s="3" t="s">
        <v>31</v>
      </c>
      <c r="H22" s="23" t="s">
        <v>32</v>
      </c>
    </row>
    <row r="23" spans="2:8" ht="12.75" thickTop="1">
      <c r="B23" s="22">
        <v>1</v>
      </c>
      <c r="C23" s="24" t="s">
        <v>19</v>
      </c>
      <c r="D23" s="24">
        <v>223</v>
      </c>
      <c r="F23" s="22">
        <v>1</v>
      </c>
      <c r="G23" s="4" t="s">
        <v>4</v>
      </c>
      <c r="H23" s="4">
        <v>180</v>
      </c>
    </row>
    <row r="24" spans="2:8">
      <c r="B24" s="20">
        <f>B23+1</f>
        <v>2</v>
      </c>
      <c r="C24" s="18" t="s">
        <v>20</v>
      </c>
      <c r="D24" s="18">
        <v>227</v>
      </c>
      <c r="F24" s="20">
        <f>F23+1</f>
        <v>2</v>
      </c>
      <c r="G24" s="2" t="s">
        <v>5</v>
      </c>
      <c r="H24" s="2">
        <v>183</v>
      </c>
    </row>
    <row r="25" spans="2:8">
      <c r="B25" s="20">
        <f t="shared" ref="B25:B32" si="2">B24+1</f>
        <v>3</v>
      </c>
      <c r="C25" s="18" t="s">
        <v>21</v>
      </c>
      <c r="D25" s="18">
        <v>231</v>
      </c>
      <c r="F25" s="20">
        <f t="shared" ref="F25:F32" si="3">F24+1</f>
        <v>3</v>
      </c>
      <c r="G25" s="2" t="s">
        <v>6</v>
      </c>
      <c r="H25" s="2">
        <v>189</v>
      </c>
    </row>
    <row r="26" spans="2:8">
      <c r="B26" s="20">
        <f t="shared" si="2"/>
        <v>4</v>
      </c>
      <c r="C26" s="18" t="s">
        <v>22</v>
      </c>
      <c r="D26" s="18">
        <v>233</v>
      </c>
      <c r="F26" s="20">
        <f t="shared" si="3"/>
        <v>4</v>
      </c>
      <c r="G26" s="2" t="s">
        <v>7</v>
      </c>
      <c r="H26" s="2">
        <v>191</v>
      </c>
    </row>
    <row r="27" spans="2:8">
      <c r="B27" s="20">
        <f t="shared" si="2"/>
        <v>5</v>
      </c>
      <c r="C27" s="18" t="s">
        <v>23</v>
      </c>
      <c r="D27" s="18">
        <v>237</v>
      </c>
      <c r="F27" s="20">
        <f t="shared" si="3"/>
        <v>5</v>
      </c>
      <c r="G27" s="2" t="s">
        <v>8</v>
      </c>
      <c r="H27" s="2">
        <v>194</v>
      </c>
    </row>
    <row r="28" spans="2:8">
      <c r="B28" s="20">
        <f t="shared" si="2"/>
        <v>6</v>
      </c>
      <c r="C28" s="18" t="s">
        <v>24</v>
      </c>
      <c r="D28" s="18">
        <v>239</v>
      </c>
      <c r="F28" s="20">
        <f t="shared" si="3"/>
        <v>6</v>
      </c>
      <c r="G28" s="2" t="s">
        <v>9</v>
      </c>
      <c r="H28" s="2">
        <v>197</v>
      </c>
    </row>
    <row r="29" spans="2:8">
      <c r="B29" s="20">
        <f t="shared" si="2"/>
        <v>7</v>
      </c>
      <c r="C29" s="18" t="s">
        <v>25</v>
      </c>
      <c r="D29" s="18">
        <v>240</v>
      </c>
      <c r="F29" s="20">
        <f t="shared" si="3"/>
        <v>7</v>
      </c>
      <c r="G29" s="2" t="s">
        <v>10</v>
      </c>
      <c r="H29" s="2">
        <v>200</v>
      </c>
    </row>
    <row r="30" spans="2:8">
      <c r="B30" s="20">
        <f t="shared" si="2"/>
        <v>8</v>
      </c>
      <c r="C30" s="18" t="s">
        <v>26</v>
      </c>
      <c r="D30" s="18">
        <v>243</v>
      </c>
      <c r="F30" s="20">
        <f t="shared" si="3"/>
        <v>8</v>
      </c>
      <c r="G30" s="2" t="s">
        <v>11</v>
      </c>
      <c r="H30" s="2">
        <v>203</v>
      </c>
    </row>
    <row r="31" spans="2:8">
      <c r="B31" s="20">
        <f t="shared" si="2"/>
        <v>9</v>
      </c>
      <c r="C31" s="18" t="s">
        <v>27</v>
      </c>
      <c r="D31" s="18">
        <v>249</v>
      </c>
      <c r="F31" s="20">
        <f t="shared" si="3"/>
        <v>9</v>
      </c>
      <c r="G31" s="2" t="s">
        <v>12</v>
      </c>
      <c r="H31" s="2">
        <v>206</v>
      </c>
    </row>
    <row r="32" spans="2:8">
      <c r="B32" s="21">
        <f t="shared" si="2"/>
        <v>10</v>
      </c>
      <c r="C32" s="19" t="s">
        <v>28</v>
      </c>
      <c r="D32" s="19">
        <v>251</v>
      </c>
      <c r="F32" s="21">
        <f t="shared" si="3"/>
        <v>10</v>
      </c>
      <c r="G32" s="5" t="s">
        <v>13</v>
      </c>
      <c r="H32" s="5">
        <v>209</v>
      </c>
    </row>
  </sheetData>
  <mergeCells count="2">
    <mergeCell ref="B4:H4"/>
    <mergeCell ref="B20:H2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31"/>
  <sheetViews>
    <sheetView tabSelected="1" zoomScale="75" zoomScaleNormal="75" workbookViewId="0">
      <selection activeCell="E3" sqref="E3:F18"/>
    </sheetView>
  </sheetViews>
  <sheetFormatPr defaultRowHeight="12"/>
  <cols>
    <col min="2" max="6" width="15.7109375" customWidth="1"/>
  </cols>
  <sheetData>
    <row r="2" spans="1:6" ht="12.75" thickBot="1"/>
    <row r="3" spans="1:6" ht="16.5" customHeight="1" thickBot="1">
      <c r="B3" s="9" t="s">
        <v>2</v>
      </c>
      <c r="C3" s="9" t="s">
        <v>1</v>
      </c>
      <c r="E3" s="9" t="s">
        <v>3</v>
      </c>
      <c r="F3" s="9" t="s">
        <v>1</v>
      </c>
    </row>
    <row r="4" spans="1:6" ht="16.5" customHeight="1" thickTop="1">
      <c r="A4">
        <v>1</v>
      </c>
      <c r="B4" s="10" t="str">
        <f>"動硬症-"&amp;A4</f>
        <v>動硬症-1</v>
      </c>
      <c r="C4" s="13">
        <f ca="1">NORMINV(RAND(), 251, 18)</f>
        <v>242.94143636350449</v>
      </c>
      <c r="E4" s="7" t="s">
        <v>4</v>
      </c>
      <c r="F4" s="16">
        <f ca="1">NORMINV(RAND(), 208, 16)</f>
        <v>204.44936203623564</v>
      </c>
    </row>
    <row r="5" spans="1:6" ht="16.5" customHeight="1">
      <c r="A5">
        <f>A4+1</f>
        <v>2</v>
      </c>
      <c r="B5" s="11" t="str">
        <f t="shared" ref="B5:B30" si="0">"動硬症-"&amp;A5</f>
        <v>動硬症-2</v>
      </c>
      <c r="C5" s="14">
        <f t="shared" ref="C5:C30" ca="1" si="1">NORMINV(RAND(), 251, 18)</f>
        <v>255.31713799285095</v>
      </c>
      <c r="E5" s="7" t="s">
        <v>5</v>
      </c>
      <c r="F5" s="16">
        <f t="shared" ref="F5:F18" ca="1" si="2">NORMINV(RAND(), 208, 16)</f>
        <v>226.73612113890158</v>
      </c>
    </row>
    <row r="6" spans="1:6" ht="16.5" customHeight="1">
      <c r="A6">
        <f t="shared" ref="A6:A30" si="3">A5+1</f>
        <v>3</v>
      </c>
      <c r="B6" s="11" t="str">
        <f t="shared" si="0"/>
        <v>動硬症-3</v>
      </c>
      <c r="C6" s="14">
        <f t="shared" ca="1" si="1"/>
        <v>266.50813697219638</v>
      </c>
      <c r="E6" s="7" t="s">
        <v>6</v>
      </c>
      <c r="F6" s="16">
        <f t="shared" ca="1" si="2"/>
        <v>200.8712724483089</v>
      </c>
    </row>
    <row r="7" spans="1:6" ht="16.5" customHeight="1">
      <c r="A7">
        <f t="shared" si="3"/>
        <v>4</v>
      </c>
      <c r="B7" s="11" t="str">
        <f t="shared" si="0"/>
        <v>動硬症-4</v>
      </c>
      <c r="C7" s="14">
        <f t="shared" ca="1" si="1"/>
        <v>244.91679702930566</v>
      </c>
      <c r="E7" s="7" t="s">
        <v>7</v>
      </c>
      <c r="F7" s="16">
        <f t="shared" ca="1" si="2"/>
        <v>193.49652490478664</v>
      </c>
    </row>
    <row r="8" spans="1:6" ht="16.5" customHeight="1">
      <c r="A8">
        <f t="shared" si="3"/>
        <v>5</v>
      </c>
      <c r="B8" s="11" t="str">
        <f t="shared" si="0"/>
        <v>動硬症-5</v>
      </c>
      <c r="C8" s="14">
        <f t="shared" ca="1" si="1"/>
        <v>235.77795651277336</v>
      </c>
      <c r="E8" s="7" t="s">
        <v>8</v>
      </c>
      <c r="F8" s="16">
        <f t="shared" ca="1" si="2"/>
        <v>195.97642478710856</v>
      </c>
    </row>
    <row r="9" spans="1:6" ht="16.5" customHeight="1">
      <c r="A9">
        <f t="shared" si="3"/>
        <v>6</v>
      </c>
      <c r="B9" s="11" t="str">
        <f t="shared" si="0"/>
        <v>動硬症-6</v>
      </c>
      <c r="C9" s="14">
        <f t="shared" ca="1" si="1"/>
        <v>248.43786944681472</v>
      </c>
      <c r="E9" s="7" t="s">
        <v>9</v>
      </c>
      <c r="F9" s="16">
        <f t="shared" ca="1" si="2"/>
        <v>199.35014497031239</v>
      </c>
    </row>
    <row r="10" spans="1:6" ht="16.5" customHeight="1">
      <c r="A10">
        <f t="shared" si="3"/>
        <v>7</v>
      </c>
      <c r="B10" s="11" t="str">
        <f t="shared" si="0"/>
        <v>動硬症-7</v>
      </c>
      <c r="C10" s="14">
        <f t="shared" ca="1" si="1"/>
        <v>255.07312122826886</v>
      </c>
      <c r="E10" s="7" t="s">
        <v>10</v>
      </c>
      <c r="F10" s="16">
        <f t="shared" ca="1" si="2"/>
        <v>207.79442221181489</v>
      </c>
    </row>
    <row r="11" spans="1:6" ht="16.5" customHeight="1">
      <c r="A11">
        <f t="shared" si="3"/>
        <v>8</v>
      </c>
      <c r="B11" s="11" t="str">
        <f t="shared" si="0"/>
        <v>動硬症-8</v>
      </c>
      <c r="C11" s="14">
        <f t="shared" ca="1" si="1"/>
        <v>232.29772569559174</v>
      </c>
      <c r="E11" s="7" t="s">
        <v>11</v>
      </c>
      <c r="F11" s="16">
        <f t="shared" ca="1" si="2"/>
        <v>176.52673360401656</v>
      </c>
    </row>
    <row r="12" spans="1:6" ht="16.5" customHeight="1">
      <c r="A12">
        <f t="shared" si="3"/>
        <v>9</v>
      </c>
      <c r="B12" s="11" t="str">
        <f t="shared" si="0"/>
        <v>動硬症-9</v>
      </c>
      <c r="C12" s="14">
        <f t="shared" ca="1" si="1"/>
        <v>283.65394331706938</v>
      </c>
      <c r="E12" s="7" t="s">
        <v>12</v>
      </c>
      <c r="F12" s="16">
        <f t="shared" ca="1" si="2"/>
        <v>206.73789557102873</v>
      </c>
    </row>
    <row r="13" spans="1:6" ht="16.5" customHeight="1">
      <c r="A13">
        <f t="shared" si="3"/>
        <v>10</v>
      </c>
      <c r="B13" s="11" t="str">
        <f t="shared" si="0"/>
        <v>動硬症-10</v>
      </c>
      <c r="C13" s="14">
        <f t="shared" ca="1" si="1"/>
        <v>228.52108049201942</v>
      </c>
      <c r="E13" s="7" t="s">
        <v>13</v>
      </c>
      <c r="F13" s="16">
        <f t="shared" ca="1" si="2"/>
        <v>211.79132509030526</v>
      </c>
    </row>
    <row r="14" spans="1:6" ht="16.5" customHeight="1">
      <c r="A14">
        <f t="shared" si="3"/>
        <v>11</v>
      </c>
      <c r="B14" s="11" t="str">
        <f t="shared" si="0"/>
        <v>動硬症-11</v>
      </c>
      <c r="C14" s="14">
        <f t="shared" ca="1" si="1"/>
        <v>212.56430107119442</v>
      </c>
      <c r="E14" s="7" t="s">
        <v>14</v>
      </c>
      <c r="F14" s="16">
        <f t="shared" ca="1" si="2"/>
        <v>223.54344260239429</v>
      </c>
    </row>
    <row r="15" spans="1:6" ht="16.5" customHeight="1">
      <c r="A15">
        <f t="shared" si="3"/>
        <v>12</v>
      </c>
      <c r="B15" s="11" t="str">
        <f t="shared" si="0"/>
        <v>動硬症-12</v>
      </c>
      <c r="C15" s="14">
        <f t="shared" ca="1" si="1"/>
        <v>278.1891461984672</v>
      </c>
      <c r="E15" s="7" t="s">
        <v>15</v>
      </c>
      <c r="F15" s="16">
        <f t="shared" ca="1" si="2"/>
        <v>183.9405754561698</v>
      </c>
    </row>
    <row r="16" spans="1:6" ht="16.5" customHeight="1">
      <c r="A16">
        <f t="shared" si="3"/>
        <v>13</v>
      </c>
      <c r="B16" s="11" t="str">
        <f t="shared" si="0"/>
        <v>動硬症-13</v>
      </c>
      <c r="C16" s="14">
        <f t="shared" ca="1" si="1"/>
        <v>231.44383344495682</v>
      </c>
      <c r="E16" s="7" t="s">
        <v>16</v>
      </c>
      <c r="F16" s="16">
        <f t="shared" ca="1" si="2"/>
        <v>202.05819044700192</v>
      </c>
    </row>
    <row r="17" spans="1:6" ht="16.5" customHeight="1">
      <c r="A17">
        <f t="shared" si="3"/>
        <v>14</v>
      </c>
      <c r="B17" s="11" t="str">
        <f t="shared" si="0"/>
        <v>動硬症-14</v>
      </c>
      <c r="C17" s="14">
        <f t="shared" ca="1" si="1"/>
        <v>238.36073992712619</v>
      </c>
      <c r="E17" s="7" t="s">
        <v>17</v>
      </c>
      <c r="F17" s="16">
        <f t="shared" ca="1" si="2"/>
        <v>233.74774092445182</v>
      </c>
    </row>
    <row r="18" spans="1:6" ht="16.5" customHeight="1" thickBot="1">
      <c r="A18">
        <f t="shared" si="3"/>
        <v>15</v>
      </c>
      <c r="B18" s="11" t="str">
        <f t="shared" si="0"/>
        <v>動硬症-15</v>
      </c>
      <c r="C18" s="14">
        <f t="shared" ca="1" si="1"/>
        <v>240.65014562298484</v>
      </c>
      <c r="E18" s="8" t="s">
        <v>18</v>
      </c>
      <c r="F18" s="17">
        <f t="shared" ca="1" si="2"/>
        <v>210.16598745024655</v>
      </c>
    </row>
    <row r="19" spans="1:6" ht="16.5" customHeight="1">
      <c r="A19">
        <f t="shared" si="3"/>
        <v>16</v>
      </c>
      <c r="B19" s="11" t="str">
        <f t="shared" si="0"/>
        <v>動硬症-16</v>
      </c>
      <c r="C19" s="14">
        <f t="shared" ca="1" si="1"/>
        <v>251.71595182382762</v>
      </c>
    </row>
    <row r="20" spans="1:6" ht="16.5" customHeight="1">
      <c r="A20">
        <f t="shared" si="3"/>
        <v>17</v>
      </c>
      <c r="B20" s="11" t="str">
        <f t="shared" si="0"/>
        <v>動硬症-17</v>
      </c>
      <c r="C20" s="14">
        <f t="shared" ca="1" si="1"/>
        <v>234.89242095768347</v>
      </c>
    </row>
    <row r="21" spans="1:6" ht="16.5" customHeight="1">
      <c r="A21">
        <f t="shared" si="3"/>
        <v>18</v>
      </c>
      <c r="B21" s="11" t="str">
        <f t="shared" si="0"/>
        <v>動硬症-18</v>
      </c>
      <c r="C21" s="14">
        <f t="shared" ca="1" si="1"/>
        <v>238.80377643320267</v>
      </c>
    </row>
    <row r="22" spans="1:6" ht="16.5" customHeight="1">
      <c r="A22">
        <f t="shared" si="3"/>
        <v>19</v>
      </c>
      <c r="B22" s="11" t="str">
        <f t="shared" si="0"/>
        <v>動硬症-19</v>
      </c>
      <c r="C22" s="14">
        <f t="shared" ca="1" si="1"/>
        <v>233.71595269627235</v>
      </c>
    </row>
    <row r="23" spans="1:6" ht="16.5" customHeight="1">
      <c r="A23">
        <f t="shared" si="3"/>
        <v>20</v>
      </c>
      <c r="B23" s="11" t="str">
        <f t="shared" si="0"/>
        <v>動硬症-20</v>
      </c>
      <c r="C23" s="14">
        <f t="shared" ca="1" si="1"/>
        <v>232.99182317072336</v>
      </c>
    </row>
    <row r="24" spans="1:6" ht="16.5" customHeight="1">
      <c r="A24">
        <f t="shared" si="3"/>
        <v>21</v>
      </c>
      <c r="B24" s="11" t="str">
        <f t="shared" si="0"/>
        <v>動硬症-21</v>
      </c>
      <c r="C24" s="14">
        <f t="shared" ca="1" si="1"/>
        <v>225.00868591322023</v>
      </c>
    </row>
    <row r="25" spans="1:6" ht="16.5" customHeight="1">
      <c r="A25">
        <f t="shared" si="3"/>
        <v>22</v>
      </c>
      <c r="B25" s="11" t="str">
        <f t="shared" si="0"/>
        <v>動硬症-22</v>
      </c>
      <c r="C25" s="14">
        <f t="shared" ca="1" si="1"/>
        <v>246.01802949057506</v>
      </c>
    </row>
    <row r="26" spans="1:6" ht="16.5" customHeight="1">
      <c r="A26">
        <f t="shared" si="3"/>
        <v>23</v>
      </c>
      <c r="B26" s="11" t="str">
        <f t="shared" si="0"/>
        <v>動硬症-23</v>
      </c>
      <c r="C26" s="14">
        <f t="shared" ca="1" si="1"/>
        <v>232.79951941530956</v>
      </c>
    </row>
    <row r="27" spans="1:6" ht="16.5" customHeight="1">
      <c r="A27">
        <f t="shared" si="3"/>
        <v>24</v>
      </c>
      <c r="B27" s="11" t="str">
        <f t="shared" si="0"/>
        <v>動硬症-24</v>
      </c>
      <c r="C27" s="14">
        <f t="shared" ca="1" si="1"/>
        <v>241.26589175083114</v>
      </c>
    </row>
    <row r="28" spans="1:6" ht="16.5" customHeight="1">
      <c r="A28">
        <f t="shared" si="3"/>
        <v>25</v>
      </c>
      <c r="B28" s="11" t="str">
        <f t="shared" si="0"/>
        <v>動硬症-25</v>
      </c>
      <c r="C28" s="14">
        <f t="shared" ca="1" si="1"/>
        <v>250.86344324636008</v>
      </c>
    </row>
    <row r="29" spans="1:6" ht="16.5" customHeight="1">
      <c r="A29">
        <f t="shared" si="3"/>
        <v>26</v>
      </c>
      <c r="B29" s="11" t="str">
        <f t="shared" si="0"/>
        <v>動硬症-26</v>
      </c>
      <c r="C29" s="14">
        <f t="shared" ca="1" si="1"/>
        <v>251.34641906819201</v>
      </c>
    </row>
    <row r="30" spans="1:6" ht="16.5" customHeight="1" thickBot="1">
      <c r="A30">
        <f t="shared" si="3"/>
        <v>27</v>
      </c>
      <c r="B30" s="12" t="str">
        <f t="shared" si="0"/>
        <v>動硬症-27</v>
      </c>
      <c r="C30" s="15">
        <f t="shared" ca="1" si="1"/>
        <v>260.76705660022526</v>
      </c>
    </row>
    <row r="31" spans="1:6" ht="16.5" customHeight="1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試験データ１</vt:lpstr>
      <vt:lpstr>試験データ２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2019-05-11T12:29:36Z</cp:lastPrinted>
  <dcterms:created xsi:type="dcterms:W3CDTF">2015-10-01T06:33:15Z</dcterms:created>
  <dcterms:modified xsi:type="dcterms:W3CDTF">2022-10-05T02:18:37Z</dcterms:modified>
</cp:coreProperties>
</file>