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前\"/>
    </mc:Choice>
  </mc:AlternateContent>
  <xr:revisionPtr revIDLastSave="0" documentId="13_ncr:1_{FD6F99E8-05A8-4166-972D-5973662C0CF2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T4" i="1" l="1"/>
  <c r="T12" i="1"/>
  <c r="T8" i="1"/>
  <c r="S8" i="1"/>
  <c r="Q4" i="1"/>
  <c r="Q8" i="1"/>
  <c r="Q12" i="1"/>
  <c r="R8" i="1"/>
  <c r="R12" i="1"/>
  <c r="R4" i="1"/>
  <c r="U4" i="1" s="1"/>
  <c r="S12" i="1"/>
  <c r="S4" i="1"/>
  <c r="R16" i="1"/>
  <c r="T16" i="1"/>
  <c r="Q16" i="1"/>
  <c r="S16" i="1"/>
  <c r="U8" i="1" l="1"/>
  <c r="U12" i="1"/>
  <c r="U16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36" i="1" l="1"/>
  <c r="U36" i="1" s="1"/>
  <c r="R36" i="1"/>
  <c r="S36" i="1"/>
  <c r="T36" i="1"/>
  <c r="T20" i="1"/>
  <c r="R24" i="1"/>
  <c r="Q20" i="1"/>
  <c r="S20" i="1"/>
  <c r="Q24" i="1"/>
  <c r="U24" i="1" s="1"/>
  <c r="S24" i="1"/>
  <c r="Q28" i="1"/>
  <c r="S28" i="1"/>
  <c r="Q32" i="1"/>
  <c r="U32" i="1" s="1"/>
  <c r="S32" i="1"/>
  <c r="Q40" i="1"/>
  <c r="S40" i="1"/>
  <c r="R20" i="1"/>
  <c r="T24" i="1"/>
  <c r="R28" i="1"/>
  <c r="T28" i="1"/>
  <c r="R32" i="1"/>
  <c r="T32" i="1"/>
  <c r="R40" i="1"/>
  <c r="T40" i="1"/>
  <c r="U40" i="1"/>
  <c r="U28" i="1" l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7F88A52E-7657-4FEB-87CA-C1F9F9091391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84E2C5EF-A774-4EA4-B8E1-187D64178D82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5455EDE-8A13-4C90-9881-77017595FFE9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B62CE056-A8FA-4AF3-93E8-7C652E54C1AF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80F77D1D-0B65-4B12-BEAF-8B1538C52749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42C45B0C-72A3-481E-B92F-2F99E12AF617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<sst xmlns="http://schemas.openxmlformats.org/spreadsheetml/2006/main" count="322" uniqueCount="115">
  <si>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</si>
  <si>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</si>
  <si>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</si>
  <si>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</si>
  <si>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</si>
  <si>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</si>
  <si>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</si>
  <si>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</si>
  <si>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</si>
  <si>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</si>
  <si>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</si>
  <si>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</si>
  <si>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</si>
  <si>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</si>
  <si>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</si>
  <si>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</si>
  <si>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</si>
  <si>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</si>
  <si>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</si>
  <si>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</si>
  <si>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</si>
  <si>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</si>
  <si>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</si>
  <si>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</si>
  <si>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</si>
  <si>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</si>
  <si>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</si>
  <si>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</si>
  <si>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</si>
  <si>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</si>
  <si>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</si>
  <si>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</si>
  <si>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</si>
  <si>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</si>
  <si>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</si>
  <si>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</si>
  <si>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</si>
  <si>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</si>
  <si>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</si>
  <si>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</si>
  <si>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</si>
  <si>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</si>
  <si>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</si>
  <si>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</si>
  <si>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</si>
  <si>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</si>
  <si>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</si>
  <si>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</si>
  <si>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</si>
  <si>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</si>
  <si>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</si>
  <si>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</si>
  <si>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</si>
  <si>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</si>
  <si>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</si>
  <si>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</si>
  <si>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</si>
  <si>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</si>
  <si>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</si>
  <si>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</si>
  <si>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</si>
  <si>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金子　芳美</t>
    <phoneticPr fontId="0"/>
  </si>
  <si>
    <t>北村　千鶴子</t>
    <phoneticPr fontId="0"/>
  </si>
  <si>
    <t>長谷川　悦雄</t>
    <phoneticPr fontId="0"/>
  </si>
  <si>
    <t>木村　素子</t>
    <phoneticPr fontId="0"/>
  </si>
  <si>
    <t>小泉　智亜子</t>
    <phoneticPr fontId="0"/>
  </si>
  <si>
    <t>小林　昭子</t>
    <phoneticPr fontId="0"/>
  </si>
  <si>
    <t>川岡　秀雄</t>
    <phoneticPr fontId="0"/>
  </si>
  <si>
    <t>伊藤　紀江</t>
    <phoneticPr fontId="0"/>
  </si>
  <si>
    <t>瀬山　秋子</t>
    <phoneticPr fontId="0"/>
  </si>
  <si>
    <t>青木　真理子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</si>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</sst>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1</v>
      </c>
      <c r="B1" s="33">
        <v>1</v>
      </c>
      <c r="C1" s="33">
        <v>1</v>
      </c>
      <c r="D1" s="33" t="s">
        <v>26</v>
      </c>
      <c r="F1" s="34" t="s">
        <v>72</v>
      </c>
      <c r="H1" s="34" t="s">
        <v>73</v>
      </c>
      <c r="I1" s="34" t="s">
        <v>72</v>
      </c>
      <c r="K1" s="33" t="s">
        <v>112</v>
      </c>
      <c r="L1" s="43" t="s">
        <v>105</v>
      </c>
      <c r="M1" s="44"/>
      <c r="N1" s="45"/>
      <c r="O1" s="43" t="s">
        <v>106</v>
      </c>
      <c r="P1" s="44"/>
      <c r="Q1" s="45"/>
      <c r="R1" s="43" t="s">
        <v>107</v>
      </c>
      <c r="S1" s="44"/>
      <c r="T1" s="45"/>
      <c r="U1" s="43" t="s">
        <v>108</v>
      </c>
      <c r="V1" s="44"/>
      <c r="W1" s="45"/>
    </row>
    <row r="2" spans="1:23" x14ac:dyDescent="0.15">
      <c r="A2" s="33">
        <v>2</v>
      </c>
      <c r="B2" s="33">
        <v>1</v>
      </c>
      <c r="C2" s="33">
        <v>1</v>
      </c>
      <c r="D2" s="33" t="s">
        <v>27</v>
      </c>
      <c r="H2" s="33" t="s">
        <v>74</v>
      </c>
      <c r="I2" s="33" t="s">
        <v>29</v>
      </c>
      <c r="L2" s="35" t="s">
        <v>109</v>
      </c>
      <c r="M2" s="36" t="s">
        <v>110</v>
      </c>
      <c r="N2" s="46" t="s">
        <v>111</v>
      </c>
      <c r="O2" s="35" t="s">
        <v>109</v>
      </c>
      <c r="P2" s="36" t="s">
        <v>110</v>
      </c>
      <c r="Q2" s="46" t="s">
        <v>111</v>
      </c>
      <c r="R2" s="35" t="s">
        <v>109</v>
      </c>
      <c r="S2" s="36" t="s">
        <v>110</v>
      </c>
      <c r="T2" s="46" t="s">
        <v>111</v>
      </c>
      <c r="U2" s="35" t="s">
        <v>109</v>
      </c>
      <c r="V2" s="36" t="s">
        <v>110</v>
      </c>
      <c r="W2" s="46" t="s">
        <v>111</v>
      </c>
    </row>
    <row r="3" spans="1:23" ht="14.25" thickBot="1" x14ac:dyDescent="0.2">
      <c r="A3" s="33">
        <v>3</v>
      </c>
      <c r="B3" s="33">
        <v>1</v>
      </c>
      <c r="C3" s="33">
        <v>1</v>
      </c>
      <c r="D3" s="33" t="s">
        <v>28</v>
      </c>
      <c r="F3" s="33" t="s">
        <v>50</v>
      </c>
      <c r="H3" s="33" t="s">
        <v>75</v>
      </c>
      <c r="I3" s="33" t="s">
        <v>50</v>
      </c>
      <c r="L3" s="37" t="s">
        <v>109</v>
      </c>
      <c r="M3" s="38" t="s">
        <v>110</v>
      </c>
      <c r="N3" s="42"/>
      <c r="O3" s="37" t="s">
        <v>109</v>
      </c>
      <c r="P3" s="38" t="s">
        <v>110</v>
      </c>
      <c r="Q3" s="42"/>
      <c r="R3" s="37" t="s">
        <v>109</v>
      </c>
      <c r="S3" s="38" t="s">
        <v>110</v>
      </c>
      <c r="T3" s="42"/>
      <c r="U3" s="37" t="s">
        <v>109</v>
      </c>
      <c r="V3" s="38" t="s">
        <v>110</v>
      </c>
      <c r="W3" s="42"/>
    </row>
    <row r="4" spans="1:23" x14ac:dyDescent="0.15">
      <c r="A4" s="33">
        <v>4</v>
      </c>
      <c r="B4" s="33">
        <v>1</v>
      </c>
      <c r="C4" s="33">
        <v>1</v>
      </c>
      <c r="D4" s="33" t="s">
        <v>29</v>
      </c>
      <c r="F4" s="33" t="s">
        <v>46</v>
      </c>
      <c r="H4" s="33" t="s">
        <v>76</v>
      </c>
      <c r="I4" s="33" t="s">
        <v>46</v>
      </c>
      <c r="L4" s="39">
        <v>1</v>
      </c>
      <c r="M4" s="40">
        <v>6</v>
      </c>
      <c r="N4" s="41">
        <v>1</v>
      </c>
      <c r="O4" s="39"/>
      <c r="P4" s="40"/>
      <c r="Q4" s="41">
        <v>1</v>
      </c>
      <c r="R4" s="39"/>
      <c r="S4" s="40"/>
      <c r="T4" s="41">
        <v>1</v>
      </c>
      <c r="U4" s="39"/>
      <c r="V4" s="40"/>
      <c r="W4" s="41">
        <v>1</v>
      </c>
    </row>
    <row r="5" spans="1:23" ht="14.25" thickBot="1" x14ac:dyDescent="0.2">
      <c r="A5" s="33">
        <v>5</v>
      </c>
      <c r="B5" s="33">
        <v>1</v>
      </c>
      <c r="C5" s="33">
        <v>1</v>
      </c>
      <c r="D5" s="33" t="s">
        <v>30</v>
      </c>
      <c r="H5" s="33" t="s">
        <v>77</v>
      </c>
      <c r="I5" s="33" t="s">
        <v>27</v>
      </c>
      <c r="L5" s="37"/>
      <c r="M5" s="38"/>
      <c r="N5" s="42"/>
      <c r="O5" s="37"/>
      <c r="P5" s="38"/>
      <c r="Q5" s="42"/>
      <c r="R5" s="37"/>
      <c r="S5" s="38"/>
      <c r="T5" s="42"/>
      <c r="U5" s="37"/>
      <c r="V5" s="38"/>
      <c r="W5" s="42"/>
    </row>
    <row r="6" spans="1:23" x14ac:dyDescent="0.15">
      <c r="A6" s="33">
        <v>6</v>
      </c>
      <c r="B6" s="33">
        <v>1</v>
      </c>
      <c r="C6" s="33">
        <v>1</v>
      </c>
      <c r="D6" s="33" t="s">
        <v>31</v>
      </c>
      <c r="F6" s="33" t="s">
        <v>42</v>
      </c>
      <c r="H6" s="33" t="s">
        <v>78</v>
      </c>
      <c r="I6" s="33" t="s">
        <v>42</v>
      </c>
      <c r="L6" s="39"/>
      <c r="M6" s="40"/>
      <c r="N6" s="41">
        <v>2</v>
      </c>
      <c r="O6" s="39"/>
      <c r="P6" s="40"/>
      <c r="Q6" s="41">
        <v>2</v>
      </c>
      <c r="R6" s="39"/>
      <c r="S6" s="40"/>
      <c r="T6" s="41">
        <v>2</v>
      </c>
      <c r="U6" s="39"/>
      <c r="V6" s="40"/>
      <c r="W6" s="41">
        <v>2</v>
      </c>
    </row>
    <row r="7" spans="1:23" ht="14.25" thickBot="1" x14ac:dyDescent="0.2">
      <c r="A7" s="33">
        <v>7</v>
      </c>
      <c r="B7" s="33">
        <v>2</v>
      </c>
      <c r="C7" s="33">
        <v>3</v>
      </c>
      <c r="D7" s="33" t="s">
        <v>32</v>
      </c>
      <c r="H7" s="33" t="s">
        <v>79</v>
      </c>
      <c r="I7" s="33" t="s">
        <v>30</v>
      </c>
      <c r="L7" s="37"/>
      <c r="M7" s="38"/>
      <c r="N7" s="42"/>
      <c r="O7" s="37"/>
      <c r="P7" s="38"/>
      <c r="Q7" s="42"/>
      <c r="R7" s="37"/>
      <c r="S7" s="38"/>
      <c r="T7" s="42"/>
      <c r="U7" s="37"/>
      <c r="V7" s="38"/>
      <c r="W7" s="42"/>
    </row>
    <row r="8" spans="1:23" x14ac:dyDescent="0.15">
      <c r="A8" s="33">
        <v>8</v>
      </c>
      <c r="B8" s="33">
        <v>2</v>
      </c>
      <c r="C8" s="33">
        <v>3</v>
      </c>
      <c r="D8" s="33" t="s">
        <v>33</v>
      </c>
      <c r="H8" s="33" t="s">
        <v>80</v>
      </c>
      <c r="I8" s="33" t="s">
        <v>26</v>
      </c>
      <c r="L8" s="39">
        <v>2</v>
      </c>
      <c r="M8" s="40">
        <v>6</v>
      </c>
      <c r="N8" s="41">
        <v>3</v>
      </c>
      <c r="O8" s="39"/>
      <c r="P8" s="40"/>
      <c r="Q8" s="41">
        <v>3</v>
      </c>
      <c r="R8" s="39"/>
      <c r="S8" s="40"/>
      <c r="T8" s="41">
        <v>3</v>
      </c>
      <c r="U8" s="39"/>
      <c r="V8" s="40"/>
      <c r="W8" s="41">
        <v>3</v>
      </c>
    </row>
    <row r="9" spans="1:23" ht="14.25" thickBot="1" x14ac:dyDescent="0.2">
      <c r="A9" s="33">
        <v>9</v>
      </c>
      <c r="B9" s="33">
        <v>2</v>
      </c>
      <c r="C9" s="33">
        <v>3</v>
      </c>
      <c r="D9" s="33" t="s">
        <v>34</v>
      </c>
      <c r="H9" s="33" t="s">
        <v>81</v>
      </c>
      <c r="I9" s="33" t="s">
        <v>31</v>
      </c>
      <c r="L9" s="37"/>
      <c r="M9" s="38"/>
      <c r="N9" s="42"/>
      <c r="O9" s="37"/>
      <c r="P9" s="38"/>
      <c r="Q9" s="42"/>
      <c r="R9" s="37"/>
      <c r="S9" s="38"/>
      <c r="T9" s="42"/>
      <c r="U9" s="37"/>
      <c r="V9" s="38"/>
      <c r="W9" s="42"/>
    </row>
    <row r="10" spans="1:23" x14ac:dyDescent="0.15">
      <c r="A10" s="33">
        <v>10</v>
      </c>
      <c r="B10" s="33">
        <v>2</v>
      </c>
      <c r="C10" s="33">
        <v>3</v>
      </c>
      <c r="D10" s="33" t="s">
        <v>35</v>
      </c>
      <c r="H10" s="33" t="s">
        <v>82</v>
      </c>
      <c r="I10" s="33" t="s">
        <v>33</v>
      </c>
      <c r="L10" s="39"/>
      <c r="M10" s="40"/>
      <c r="N10" s="41">
        <v>4</v>
      </c>
      <c r="O10" s="39"/>
      <c r="P10" s="40"/>
      <c r="Q10" s="41">
        <v>4</v>
      </c>
      <c r="R10" s="39"/>
      <c r="S10" s="40"/>
      <c r="T10" s="41">
        <v>4</v>
      </c>
      <c r="U10" s="39"/>
      <c r="V10" s="40"/>
      <c r="W10" s="41">
        <v>4</v>
      </c>
    </row>
    <row r="11" spans="1:23" ht="14.25" thickBot="1" x14ac:dyDescent="0.2">
      <c r="H11" s="33" t="s">
        <v>83</v>
      </c>
      <c r="I11" s="33" t="s">
        <v>34</v>
      </c>
      <c r="L11" s="37"/>
      <c r="M11" s="38"/>
      <c r="N11" s="42"/>
      <c r="O11" s="37"/>
      <c r="P11" s="38"/>
      <c r="Q11" s="42"/>
      <c r="R11" s="37"/>
      <c r="S11" s="38"/>
      <c r="T11" s="42"/>
      <c r="U11" s="37"/>
      <c r="V11" s="38"/>
      <c r="W11" s="42"/>
    </row>
    <row r="12" spans="1:23" x14ac:dyDescent="0.15">
      <c r="H12" s="33" t="s">
        <v>84</v>
      </c>
      <c r="I12" s="33" t="s">
        <v>35</v>
      </c>
      <c r="L12" s="39">
        <v>3</v>
      </c>
      <c r="M12" s="40">
        <v>6</v>
      </c>
      <c r="N12" s="41">
        <v>5</v>
      </c>
      <c r="O12" s="39"/>
      <c r="P12" s="40"/>
      <c r="Q12" s="41">
        <v>5</v>
      </c>
      <c r="R12" s="39"/>
      <c r="S12" s="40"/>
      <c r="T12" s="41">
        <v>5</v>
      </c>
      <c r="U12" s="39"/>
      <c r="V12" s="40"/>
      <c r="W12" s="41">
        <v>5</v>
      </c>
    </row>
    <row r="13" spans="1:23" ht="14.25" thickBot="1" x14ac:dyDescent="0.2">
      <c r="F13" s="33" t="s">
        <v>36</v>
      </c>
      <c r="H13" s="33" t="s">
        <v>85</v>
      </c>
      <c r="I13" s="33" t="s">
        <v>36</v>
      </c>
      <c r="L13" s="37"/>
      <c r="M13" s="38"/>
      <c r="N13" s="42"/>
      <c r="O13" s="37"/>
      <c r="P13" s="38"/>
      <c r="Q13" s="42"/>
      <c r="R13" s="37"/>
      <c r="S13" s="38"/>
      <c r="T13" s="42"/>
      <c r="U13" s="37"/>
      <c r="V13" s="38"/>
      <c r="W13" s="42"/>
    </row>
    <row r="14" spans="1:23" x14ac:dyDescent="0.15">
      <c r="F14" s="33" t="s">
        <v>37</v>
      </c>
      <c r="H14" s="33" t="s">
        <v>86</v>
      </c>
      <c r="I14" s="33" t="s">
        <v>37</v>
      </c>
      <c r="L14" s="39"/>
      <c r="M14" s="40"/>
      <c r="N14" s="41">
        <v>6</v>
      </c>
      <c r="O14" s="39"/>
      <c r="P14" s="40"/>
      <c r="Q14" s="41">
        <v>6</v>
      </c>
      <c r="R14" s="39"/>
      <c r="S14" s="40"/>
      <c r="T14" s="41">
        <v>6</v>
      </c>
      <c r="U14" s="39"/>
      <c r="V14" s="40"/>
      <c r="W14" s="41">
        <v>6</v>
      </c>
    </row>
    <row r="15" spans="1:23" ht="14.25" thickBot="1" x14ac:dyDescent="0.2">
      <c r="F15" s="33" t="s">
        <v>38</v>
      </c>
      <c r="H15" s="33" t="s">
        <v>87</v>
      </c>
      <c r="I15" s="33" t="s">
        <v>38</v>
      </c>
      <c r="L15" s="37"/>
      <c r="M15" s="38"/>
      <c r="N15" s="42"/>
      <c r="O15" s="37"/>
      <c r="P15" s="38"/>
      <c r="Q15" s="42"/>
      <c r="R15" s="37"/>
      <c r="S15" s="38"/>
      <c r="T15" s="42"/>
      <c r="U15" s="37"/>
      <c r="V15" s="38"/>
      <c r="W15" s="42"/>
    </row>
    <row r="16" spans="1:23" x14ac:dyDescent="0.15">
      <c r="H16" s="33" t="s">
        <v>88</v>
      </c>
      <c r="I16" s="33" t="s">
        <v>28</v>
      </c>
      <c r="L16" s="39">
        <v>4</v>
      </c>
      <c r="M16" s="40">
        <v>6</v>
      </c>
      <c r="N16" s="41">
        <v>7</v>
      </c>
      <c r="O16" s="39"/>
      <c r="P16" s="40"/>
      <c r="Q16" s="41">
        <v>7</v>
      </c>
      <c r="R16" s="39"/>
      <c r="S16" s="40"/>
      <c r="T16" s="41">
        <v>7</v>
      </c>
      <c r="U16" s="39"/>
      <c r="V16" s="40"/>
      <c r="W16" s="41">
        <v>7</v>
      </c>
    </row>
    <row r="17" spans="6:23" ht="14.25" thickBot="1" x14ac:dyDescent="0.2">
      <c r="F17" s="33" t="s">
        <v>40</v>
      </c>
      <c r="H17" s="33" t="s">
        <v>89</v>
      </c>
      <c r="I17" s="33" t="s">
        <v>40</v>
      </c>
      <c r="L17" s="37"/>
      <c r="M17" s="38"/>
      <c r="N17" s="42"/>
      <c r="O17" s="37"/>
      <c r="P17" s="38"/>
      <c r="Q17" s="42"/>
      <c r="R17" s="37"/>
      <c r="S17" s="38"/>
      <c r="T17" s="42"/>
      <c r="U17" s="37"/>
      <c r="V17" s="38"/>
      <c r="W17" s="42"/>
    </row>
    <row r="18" spans="6:23" x14ac:dyDescent="0.15">
      <c r="F18" s="33" t="s">
        <v>41</v>
      </c>
      <c r="H18" s="33" t="s">
        <v>90</v>
      </c>
      <c r="I18" s="33" t="s">
        <v>41</v>
      </c>
      <c r="L18" s="39">
        <v>5</v>
      </c>
      <c r="M18" s="40">
        <v>6</v>
      </c>
      <c r="N18" s="41">
        <v>8</v>
      </c>
      <c r="O18" s="39"/>
      <c r="P18" s="40"/>
      <c r="Q18" s="41">
        <v>8</v>
      </c>
      <c r="R18" s="39"/>
      <c r="S18" s="40"/>
      <c r="T18" s="41">
        <v>8</v>
      </c>
      <c r="U18" s="39"/>
      <c r="V18" s="40"/>
      <c r="W18" s="41">
        <v>8</v>
      </c>
    </row>
    <row r="19" spans="6:23" ht="14.25" thickBot="1" x14ac:dyDescent="0.2">
      <c r="F19" s="33" t="s">
        <v>43</v>
      </c>
      <c r="H19" s="33" t="s">
        <v>91</v>
      </c>
      <c r="I19" s="33" t="s">
        <v>43</v>
      </c>
      <c r="L19" s="37"/>
      <c r="M19" s="38"/>
      <c r="N19" s="42"/>
      <c r="O19" s="37"/>
      <c r="P19" s="38"/>
      <c r="Q19" s="42"/>
      <c r="R19" s="37"/>
      <c r="S19" s="38"/>
      <c r="T19" s="42"/>
      <c r="U19" s="37"/>
      <c r="V19" s="38"/>
      <c r="W19" s="42"/>
    </row>
    <row r="20" spans="6:23" x14ac:dyDescent="0.15">
      <c r="F20" s="33" t="s">
        <v>44</v>
      </c>
      <c r="H20" s="33" t="s">
        <v>92</v>
      </c>
      <c r="I20" s="33" t="s">
        <v>44</v>
      </c>
    </row>
    <row r="21" spans="6:23" x14ac:dyDescent="0.15">
      <c r="F21" s="33" t="s">
        <v>45</v>
      </c>
      <c r="H21" s="33" t="s">
        <v>93</v>
      </c>
      <c r="I21" s="33" t="s">
        <v>45</v>
      </c>
    </row>
    <row r="22" spans="6:23" x14ac:dyDescent="0.15">
      <c r="F22" s="33" t="s">
        <v>51</v>
      </c>
      <c r="H22" s="33" t="s">
        <v>94</v>
      </c>
      <c r="I22" s="33" t="s">
        <v>51</v>
      </c>
    </row>
    <row r="23" spans="6:23" x14ac:dyDescent="0.15">
      <c r="H23" s="33" t="s">
        <v>95</v>
      </c>
      <c r="I23" s="33" t="s">
        <v>32</v>
      </c>
    </row>
    <row r="24" spans="6:23" x14ac:dyDescent="0.15">
      <c r="F24" s="33" t="s">
        <v>47</v>
      </c>
      <c r="H24" s="33" t="s">
        <v>96</v>
      </c>
      <c r="I24" s="33" t="s">
        <v>47</v>
      </c>
    </row>
    <row r="25" spans="6:23" x14ac:dyDescent="0.15">
      <c r="F25" s="33" t="s">
        <v>49</v>
      </c>
      <c r="H25" s="33" t="s">
        <v>97</v>
      </c>
      <c r="I25" s="33" t="s">
        <v>49</v>
      </c>
    </row>
    <row r="26" spans="6:23" x14ac:dyDescent="0.15">
      <c r="F26" s="33" t="s">
        <v>48</v>
      </c>
      <c r="H26" s="33" t="s">
        <v>98</v>
      </c>
      <c r="I26" s="33" t="s">
        <v>48</v>
      </c>
    </row>
    <row r="27" spans="6:23" x14ac:dyDescent="0.15">
      <c r="F27" s="33" t="s">
        <v>52</v>
      </c>
      <c r="H27" s="33" t="s">
        <v>99</v>
      </c>
      <c r="I27" s="33" t="s">
        <v>52</v>
      </c>
    </row>
    <row r="28" spans="6:23" x14ac:dyDescent="0.15">
      <c r="F28" s="33" t="s">
        <v>53</v>
      </c>
      <c r="H28" s="33" t="s">
        <v>100</v>
      </c>
      <c r="I28" s="33" t="s">
        <v>53</v>
      </c>
    </row>
    <row r="29" spans="6:23" x14ac:dyDescent="0.15">
      <c r="F29" s="33" t="s">
        <v>39</v>
      </c>
      <c r="H29" s="33" t="s">
        <v>101</v>
      </c>
      <c r="I29" s="33" t="s">
        <v>39</v>
      </c>
    </row>
    <row r="30" spans="6:23" x14ac:dyDescent="0.15">
      <c r="F30" s="33" t="s">
        <v>54</v>
      </c>
      <c r="H30" s="33" t="s">
        <v>102</v>
      </c>
      <c r="I30" s="33" t="s">
        <v>54</v>
      </c>
    </row>
    <row r="31" spans="6:23" x14ac:dyDescent="0.15">
      <c r="F31" s="33" t="s">
        <v>55</v>
      </c>
      <c r="H31" s="33" t="s">
        <v>103</v>
      </c>
      <c r="I31" s="33" t="s">
        <v>55</v>
      </c>
    </row>
  </sheetData>
  <mergeCells count="40">
    <mergeCell ref="L1:N1"/>
    <mergeCell ref="O1:Q1"/>
    <mergeCell ref="R1:T1"/>
    <mergeCell ref="U1:W1"/>
    <mergeCell ref="N2:N3"/>
    <mergeCell ref="Q2:Q3"/>
    <mergeCell ref="T2:T3"/>
    <mergeCell ref="W2:W3"/>
    <mergeCell ref="N4:N5"/>
    <mergeCell ref="Q4:Q5"/>
    <mergeCell ref="T4:T5"/>
    <mergeCell ref="W4:W5"/>
    <mergeCell ref="N6:N7"/>
    <mergeCell ref="Q6:Q7"/>
    <mergeCell ref="T6:T7"/>
    <mergeCell ref="W6:W7"/>
    <mergeCell ref="N8:N9"/>
    <mergeCell ref="Q8:Q9"/>
    <mergeCell ref="T8:T9"/>
    <mergeCell ref="W8:W9"/>
    <mergeCell ref="N10:N11"/>
    <mergeCell ref="Q10:Q11"/>
    <mergeCell ref="T10:T11"/>
    <mergeCell ref="W10:W11"/>
    <mergeCell ref="N12:N13"/>
    <mergeCell ref="Q12:Q13"/>
    <mergeCell ref="T12:T13"/>
    <mergeCell ref="W12:W13"/>
    <mergeCell ref="N14:N15"/>
    <mergeCell ref="Q14:Q15"/>
    <mergeCell ref="T14:T15"/>
    <mergeCell ref="W14:W15"/>
    <mergeCell ref="N16:N17"/>
    <mergeCell ref="Q16:Q17"/>
    <mergeCell ref="T16:T17"/>
    <mergeCell ref="W16:W17"/>
    <mergeCell ref="N18:N19"/>
    <mergeCell ref="Q18:Q19"/>
    <mergeCell ref="T18:T19"/>
    <mergeCell ref="W18:W19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9" t="s">
        <v>113</v>
      </c>
      <c r="D2" s="60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53">
        <v>1</v>
      </c>
      <c r="B4" s="50">
        <v>1</v>
      </c>
      <c r="C4" s="50">
        <v>1</v>
      </c>
      <c r="D4" s="56" t="s">
        <v>67</v>
      </c>
      <c r="E4" s="5"/>
      <c r="F4" s="6"/>
      <c r="G4" s="6"/>
      <c r="H4" s="6"/>
      <c r="I4" s="6"/>
      <c r="J4" s="6"/>
      <c r="K4" s="6"/>
      <c r="L4" s="7"/>
      <c r="M4" s="5" t="str">
        <f t="shared" ref="M4:M19" si="0">IF(SUM(E4:L4)=0,"",SUM(E4:L4))</f>
        <v/>
      </c>
      <c r="N4" s="6" t="str">
        <f t="shared" ref="N4:N19" si="1">IF(COUNTIF(E4:L4,"=1")=0,"",COUNTIF(E4:L4,"=1"))</f>
        <v/>
      </c>
      <c r="O4" s="6" t="str">
        <f t="shared" ref="O4:O19" si="2">IF(COUNTIF(E4:L4,"=2")=0,"",COUNTIF(E4:L4,"=2"))</f>
        <v/>
      </c>
      <c r="P4" s="8" t="str">
        <f t="shared" ref="P4:P19" si="3">IF(COUNTIF(E4:L4,"=3")=0,"",COUNTIF(E4:L4,"=3"))</f>
        <v/>
      </c>
      <c r="Q4" s="50" t="str">
        <f>IF(SUM(M4:M7)=0,"",SUM(M4:M7))</f>
        <v/>
      </c>
      <c r="R4" s="50" t="str">
        <f>IF(SUM(N4:N7)=0,"",SUM(N4:N7))</f>
        <v/>
      </c>
      <c r="S4" s="50" t="str">
        <f>IF(SUM(O4:O7)=0,"",SUM(O4:O7))</f>
        <v/>
      </c>
      <c r="T4" s="50" t="str">
        <f>IF(SUM(P4:P7)=0,"",SUM(P4:P7))</f>
        <v/>
      </c>
      <c r="U4" s="47" t="str">
        <f>IF(Q4="","",Q4-IF(R4="",0,R4*3))</f>
        <v/>
      </c>
    </row>
    <row r="5" spans="1:21" x14ac:dyDescent="0.15">
      <c r="A5" s="54"/>
      <c r="B5" s="51"/>
      <c r="C5" s="51"/>
      <c r="D5" s="57"/>
      <c r="E5" s="9"/>
      <c r="F5" s="10"/>
      <c r="G5" s="10"/>
      <c r="H5" s="10"/>
      <c r="I5" s="10"/>
      <c r="J5" s="10"/>
      <c r="K5" s="10"/>
      <c r="L5" s="11"/>
      <c r="M5" s="9" t="str">
        <f t="shared" si="0"/>
        <v/>
      </c>
      <c r="N5" s="10" t="str">
        <f t="shared" si="1"/>
        <v/>
      </c>
      <c r="O5" s="10" t="str">
        <f t="shared" si="2"/>
        <v/>
      </c>
      <c r="P5" s="12" t="str">
        <f t="shared" si="3"/>
        <v/>
      </c>
      <c r="Q5" s="51"/>
      <c r="R5" s="51"/>
      <c r="S5" s="51"/>
      <c r="T5" s="51"/>
      <c r="U5" s="48"/>
    </row>
    <row r="6" spans="1:21" x14ac:dyDescent="0.15">
      <c r="A6" s="54"/>
      <c r="B6" s="51"/>
      <c r="C6" s="51"/>
      <c r="D6" s="57"/>
      <c r="E6" s="9"/>
      <c r="F6" s="10"/>
      <c r="G6" s="10"/>
      <c r="H6" s="10"/>
      <c r="I6" s="10"/>
      <c r="J6" s="10"/>
      <c r="K6" s="10"/>
      <c r="L6" s="11"/>
      <c r="M6" s="9" t="str">
        <f t="shared" si="0"/>
        <v/>
      </c>
      <c r="N6" s="10" t="str">
        <f t="shared" si="1"/>
        <v/>
      </c>
      <c r="O6" s="10" t="str">
        <f t="shared" si="2"/>
        <v/>
      </c>
      <c r="P6" s="12" t="str">
        <f t="shared" si="3"/>
        <v/>
      </c>
      <c r="Q6" s="51"/>
      <c r="R6" s="51"/>
      <c r="S6" s="51"/>
      <c r="T6" s="51"/>
      <c r="U6" s="48"/>
    </row>
    <row r="7" spans="1:21" ht="14.25" thickBot="1" x14ac:dyDescent="0.2">
      <c r="A7" s="55"/>
      <c r="B7" s="52"/>
      <c r="C7" s="52"/>
      <c r="D7" s="58"/>
      <c r="E7" s="13"/>
      <c r="F7" s="14"/>
      <c r="G7" s="14"/>
      <c r="H7" s="14"/>
      <c r="I7" s="14"/>
      <c r="J7" s="14"/>
      <c r="K7" s="14"/>
      <c r="L7" s="15"/>
      <c r="M7" s="13" t="str">
        <f t="shared" si="0"/>
        <v/>
      </c>
      <c r="N7" s="14" t="str">
        <f t="shared" si="1"/>
        <v/>
      </c>
      <c r="O7" s="14" t="str">
        <f t="shared" si="2"/>
        <v/>
      </c>
      <c r="P7" s="16" t="str">
        <f t="shared" si="3"/>
        <v/>
      </c>
      <c r="Q7" s="52"/>
      <c r="R7" s="52"/>
      <c r="S7" s="52"/>
      <c r="T7" s="52"/>
      <c r="U7" s="49"/>
    </row>
    <row r="8" spans="1:21" x14ac:dyDescent="0.15">
      <c r="A8" s="53">
        <v>2</v>
      </c>
      <c r="B8" s="50">
        <v>1</v>
      </c>
      <c r="C8" s="50">
        <v>1</v>
      </c>
      <c r="D8" s="56" t="s">
        <v>68</v>
      </c>
      <c r="E8" s="5"/>
      <c r="F8" s="6"/>
      <c r="G8" s="6"/>
      <c r="H8" s="6"/>
      <c r="I8" s="6"/>
      <c r="J8" s="6"/>
      <c r="K8" s="6"/>
      <c r="L8" s="7"/>
      <c r="M8" s="5" t="str">
        <f t="shared" si="0"/>
        <v/>
      </c>
      <c r="N8" s="6" t="str">
        <f t="shared" si="1"/>
        <v/>
      </c>
      <c r="O8" s="6" t="str">
        <f t="shared" si="2"/>
        <v/>
      </c>
      <c r="P8" s="8" t="str">
        <f t="shared" si="3"/>
        <v/>
      </c>
      <c r="Q8" s="50" t="str">
        <f>IF(SUM(M8:M11)=0,"",SUM(M8:M11))</f>
        <v/>
      </c>
      <c r="R8" s="50" t="str">
        <f>IF(SUM(N8:N11)=0,"",SUM(N8:N11))</f>
        <v/>
      </c>
      <c r="S8" s="50" t="str">
        <f>IF(SUM(O8:O11)=0,"",SUM(O8:O11))</f>
        <v/>
      </c>
      <c r="T8" s="50" t="str">
        <f>IF(SUM(P8:P11)=0,"",SUM(P8:P11))</f>
        <v/>
      </c>
      <c r="U8" s="47" t="str">
        <f>IF(Q8="","",Q8-IF(R8="",0,R8*3))</f>
        <v/>
      </c>
    </row>
    <row r="9" spans="1:21" x14ac:dyDescent="0.15">
      <c r="A9" s="54"/>
      <c r="B9" s="51"/>
      <c r="C9" s="51"/>
      <c r="D9" s="57"/>
      <c r="E9" s="9"/>
      <c r="F9" s="10"/>
      <c r="G9" s="10"/>
      <c r="H9" s="10"/>
      <c r="I9" s="10"/>
      <c r="J9" s="10"/>
      <c r="K9" s="10"/>
      <c r="L9" s="11"/>
      <c r="M9" s="9" t="str">
        <f t="shared" si="0"/>
        <v/>
      </c>
      <c r="N9" s="10" t="str">
        <f t="shared" si="1"/>
        <v/>
      </c>
      <c r="O9" s="10" t="str">
        <f t="shared" si="2"/>
        <v/>
      </c>
      <c r="P9" s="12" t="str">
        <f t="shared" si="3"/>
        <v/>
      </c>
      <c r="Q9" s="51"/>
      <c r="R9" s="51"/>
      <c r="S9" s="51"/>
      <c r="T9" s="51"/>
      <c r="U9" s="48"/>
    </row>
    <row r="10" spans="1:21" x14ac:dyDescent="0.15">
      <c r="A10" s="54"/>
      <c r="B10" s="51"/>
      <c r="C10" s="51"/>
      <c r="D10" s="57"/>
      <c r="E10" s="9"/>
      <c r="F10" s="10"/>
      <c r="G10" s="10"/>
      <c r="H10" s="10"/>
      <c r="I10" s="10"/>
      <c r="J10" s="10"/>
      <c r="K10" s="10"/>
      <c r="L10" s="11"/>
      <c r="M10" s="9" t="str">
        <f t="shared" si="0"/>
        <v/>
      </c>
      <c r="N10" s="10" t="str">
        <f t="shared" si="1"/>
        <v/>
      </c>
      <c r="O10" s="10" t="str">
        <f t="shared" si="2"/>
        <v/>
      </c>
      <c r="P10" s="12" t="str">
        <f t="shared" si="3"/>
        <v/>
      </c>
      <c r="Q10" s="51"/>
      <c r="R10" s="51"/>
      <c r="S10" s="51"/>
      <c r="T10" s="51"/>
      <c r="U10" s="48"/>
    </row>
    <row r="11" spans="1:21" ht="14.25" thickBot="1" x14ac:dyDescent="0.2">
      <c r="A11" s="55"/>
      <c r="B11" s="52"/>
      <c r="C11" s="52"/>
      <c r="D11" s="58"/>
      <c r="E11" s="13"/>
      <c r="F11" s="14"/>
      <c r="G11" s="14"/>
      <c r="H11" s="14"/>
      <c r="I11" s="14"/>
      <c r="J11" s="14"/>
      <c r="K11" s="14"/>
      <c r="L11" s="15"/>
      <c r="M11" s="13" t="str">
        <f t="shared" si="0"/>
        <v/>
      </c>
      <c r="N11" s="14" t="str">
        <f t="shared" si="1"/>
        <v/>
      </c>
      <c r="O11" s="14" t="str">
        <f t="shared" si="2"/>
        <v/>
      </c>
      <c r="P11" s="16" t="str">
        <f t="shared" si="3"/>
        <v/>
      </c>
      <c r="Q11" s="52"/>
      <c r="R11" s="52"/>
      <c r="S11" s="52"/>
      <c r="T11" s="52"/>
      <c r="U11" s="49"/>
    </row>
    <row r="12" spans="1:21" x14ac:dyDescent="0.15">
      <c r="A12" s="53">
        <v>3</v>
      </c>
      <c r="B12" s="50">
        <v>1</v>
      </c>
      <c r="C12" s="50">
        <v>1</v>
      </c>
      <c r="D12" s="56" t="s">
        <v>69</v>
      </c>
      <c r="E12" s="5"/>
      <c r="F12" s="6"/>
      <c r="G12" s="6"/>
      <c r="H12" s="6"/>
      <c r="I12" s="6"/>
      <c r="J12" s="6"/>
      <c r="K12" s="6"/>
      <c r="L12" s="7"/>
      <c r="M12" s="5" t="str">
        <f t="shared" si="0"/>
        <v/>
      </c>
      <c r="N12" s="6" t="str">
        <f t="shared" si="1"/>
        <v/>
      </c>
      <c r="O12" s="6" t="str">
        <f t="shared" si="2"/>
        <v/>
      </c>
      <c r="P12" s="8" t="str">
        <f t="shared" si="3"/>
        <v/>
      </c>
      <c r="Q12" s="50" t="str">
        <f>IF(SUM(M12:M15)=0,"",SUM(M12:M15))</f>
        <v/>
      </c>
      <c r="R12" s="50" t="str">
        <f>IF(SUM(N12:N15)=0,"",SUM(N12:N15))</f>
        <v/>
      </c>
      <c r="S12" s="50" t="str">
        <f>IF(SUM(O12:O15)=0,"",SUM(O12:O15))</f>
        <v/>
      </c>
      <c r="T12" s="50" t="str">
        <f>IF(SUM(P12:P15)=0,"",SUM(P12:P15))</f>
        <v/>
      </c>
      <c r="U12" s="47" t="str">
        <f>IF(Q12="","",Q12-IF(R12="",0,R12*3))</f>
        <v/>
      </c>
    </row>
    <row r="13" spans="1:21" x14ac:dyDescent="0.15">
      <c r="A13" s="54"/>
      <c r="B13" s="51"/>
      <c r="C13" s="51"/>
      <c r="D13" s="57"/>
      <c r="E13" s="9"/>
      <c r="F13" s="10"/>
      <c r="G13" s="10"/>
      <c r="H13" s="10"/>
      <c r="I13" s="10"/>
      <c r="J13" s="10"/>
      <c r="K13" s="10"/>
      <c r="L13" s="11"/>
      <c r="M13" s="9" t="str">
        <f t="shared" si="0"/>
        <v/>
      </c>
      <c r="N13" s="10" t="str">
        <f t="shared" si="1"/>
        <v/>
      </c>
      <c r="O13" s="10" t="str">
        <f t="shared" si="2"/>
        <v/>
      </c>
      <c r="P13" s="12" t="str">
        <f t="shared" si="3"/>
        <v/>
      </c>
      <c r="Q13" s="51"/>
      <c r="R13" s="51"/>
      <c r="S13" s="51"/>
      <c r="T13" s="51"/>
      <c r="U13" s="48"/>
    </row>
    <row r="14" spans="1:21" x14ac:dyDescent="0.15">
      <c r="A14" s="54"/>
      <c r="B14" s="51"/>
      <c r="C14" s="51"/>
      <c r="D14" s="57"/>
      <c r="E14" s="9"/>
      <c r="F14" s="10"/>
      <c r="G14" s="10"/>
      <c r="H14" s="10"/>
      <c r="I14" s="10"/>
      <c r="J14" s="10"/>
      <c r="K14" s="10"/>
      <c r="L14" s="11"/>
      <c r="M14" s="9" t="str">
        <f t="shared" si="0"/>
        <v/>
      </c>
      <c r="N14" s="10" t="str">
        <f t="shared" si="1"/>
        <v/>
      </c>
      <c r="O14" s="10" t="str">
        <f t="shared" si="2"/>
        <v/>
      </c>
      <c r="P14" s="12" t="str">
        <f t="shared" si="3"/>
        <v/>
      </c>
      <c r="Q14" s="51"/>
      <c r="R14" s="51"/>
      <c r="S14" s="51"/>
      <c r="T14" s="51"/>
      <c r="U14" s="48"/>
    </row>
    <row r="15" spans="1:21" ht="14.25" thickBot="1" x14ac:dyDescent="0.2">
      <c r="A15" s="55"/>
      <c r="B15" s="52"/>
      <c r="C15" s="52"/>
      <c r="D15" s="58"/>
      <c r="E15" s="13"/>
      <c r="F15" s="14"/>
      <c r="G15" s="14"/>
      <c r="H15" s="14"/>
      <c r="I15" s="14"/>
      <c r="J15" s="14"/>
      <c r="K15" s="14"/>
      <c r="L15" s="15"/>
      <c r="M15" s="13" t="str">
        <f t="shared" si="0"/>
        <v/>
      </c>
      <c r="N15" s="14" t="str">
        <f t="shared" si="1"/>
        <v/>
      </c>
      <c r="O15" s="14" t="str">
        <f t="shared" si="2"/>
        <v/>
      </c>
      <c r="P15" s="16" t="str">
        <f t="shared" si="3"/>
        <v/>
      </c>
      <c r="Q15" s="52"/>
      <c r="R15" s="52"/>
      <c r="S15" s="52"/>
      <c r="T15" s="52"/>
      <c r="U15" s="49"/>
    </row>
    <row r="16" spans="1:21" x14ac:dyDescent="0.15">
      <c r="A16" s="53">
        <v>4</v>
      </c>
      <c r="B16" s="50">
        <v>1</v>
      </c>
      <c r="C16" s="50">
        <v>1</v>
      </c>
      <c r="D16" s="56" t="s">
        <v>70</v>
      </c>
      <c r="E16" s="5"/>
      <c r="F16" s="6"/>
      <c r="G16" s="6"/>
      <c r="H16" s="6"/>
      <c r="I16" s="6"/>
      <c r="J16" s="6"/>
      <c r="K16" s="6"/>
      <c r="L16" s="7"/>
      <c r="M16" s="5" t="str">
        <f t="shared" si="0"/>
        <v/>
      </c>
      <c r="N16" s="6" t="str">
        <f t="shared" si="1"/>
        <v/>
      </c>
      <c r="O16" s="6" t="str">
        <f t="shared" si="2"/>
        <v/>
      </c>
      <c r="P16" s="8" t="str">
        <f t="shared" si="3"/>
        <v/>
      </c>
      <c r="Q16" s="50" t="str">
        <f>IF(SUM(M16:M19)=0,"",SUM(M16:M19))</f>
        <v/>
      </c>
      <c r="R16" s="50" t="str">
        <f>IF(SUM(N16:N19)=0,"",SUM(N16:N19))</f>
        <v/>
      </c>
      <c r="S16" s="50" t="str">
        <f>IF(SUM(O16:O19)=0,"",SUM(O16:O19))</f>
        <v/>
      </c>
      <c r="T16" s="50" t="str">
        <f>IF(SUM(P16:P19)=0,"",SUM(P16:P19))</f>
        <v/>
      </c>
      <c r="U16" s="47" t="str">
        <f>IF(Q16="","",Q16-IF(R16="",0,R16*3))</f>
        <v/>
      </c>
    </row>
    <row r="17" spans="1:21" x14ac:dyDescent="0.15">
      <c r="A17" s="54"/>
      <c r="B17" s="51"/>
      <c r="C17" s="51"/>
      <c r="D17" s="57"/>
      <c r="E17" s="9"/>
      <c r="F17" s="10"/>
      <c r="G17" s="10"/>
      <c r="H17" s="10"/>
      <c r="I17" s="10"/>
      <c r="J17" s="10"/>
      <c r="K17" s="10"/>
      <c r="L17" s="11"/>
      <c r="M17" s="9" t="str">
        <f t="shared" si="0"/>
        <v/>
      </c>
      <c r="N17" s="10" t="str">
        <f t="shared" si="1"/>
        <v/>
      </c>
      <c r="O17" s="10" t="str">
        <f t="shared" si="2"/>
        <v/>
      </c>
      <c r="P17" s="12" t="str">
        <f t="shared" si="3"/>
        <v/>
      </c>
      <c r="Q17" s="51"/>
      <c r="R17" s="51"/>
      <c r="S17" s="51"/>
      <c r="T17" s="51"/>
      <c r="U17" s="48"/>
    </row>
    <row r="18" spans="1:21" x14ac:dyDescent="0.15">
      <c r="A18" s="54"/>
      <c r="B18" s="51"/>
      <c r="C18" s="51"/>
      <c r="D18" s="57"/>
      <c r="E18" s="9"/>
      <c r="F18" s="10"/>
      <c r="G18" s="10"/>
      <c r="H18" s="10"/>
      <c r="I18" s="10"/>
      <c r="J18" s="10"/>
      <c r="K18" s="10"/>
      <c r="L18" s="11"/>
      <c r="M18" s="9" t="str">
        <f t="shared" si="0"/>
        <v/>
      </c>
      <c r="N18" s="10" t="str">
        <f t="shared" si="1"/>
        <v/>
      </c>
      <c r="O18" s="10" t="str">
        <f t="shared" si="2"/>
        <v/>
      </c>
      <c r="P18" s="12" t="str">
        <f t="shared" si="3"/>
        <v/>
      </c>
      <c r="Q18" s="51"/>
      <c r="R18" s="51"/>
      <c r="S18" s="51"/>
      <c r="T18" s="51"/>
      <c r="U18" s="48"/>
    </row>
    <row r="19" spans="1:21" ht="14.25" thickBot="1" x14ac:dyDescent="0.2">
      <c r="A19" s="55"/>
      <c r="B19" s="52"/>
      <c r="C19" s="52"/>
      <c r="D19" s="58"/>
      <c r="E19" s="13"/>
      <c r="F19" s="14"/>
      <c r="G19" s="14"/>
      <c r="H19" s="14"/>
      <c r="I19" s="14"/>
      <c r="J19" s="14"/>
      <c r="K19" s="14"/>
      <c r="L19" s="15"/>
      <c r="M19" s="13" t="str">
        <f t="shared" si="0"/>
        <v/>
      </c>
      <c r="N19" s="14" t="str">
        <f t="shared" si="1"/>
        <v/>
      </c>
      <c r="O19" s="14" t="str">
        <f t="shared" si="2"/>
        <v/>
      </c>
      <c r="P19" s="16" t="str">
        <f t="shared" si="3"/>
        <v/>
      </c>
      <c r="Q19" s="52"/>
      <c r="R19" s="52"/>
      <c r="S19" s="52"/>
      <c r="T19" s="52"/>
      <c r="U19" s="49"/>
    </row>
    <row r="20" spans="1:21" x14ac:dyDescent="0.15">
      <c r="A20" s="53">
        <v>5</v>
      </c>
      <c r="B20" s="50">
        <v>1</v>
      </c>
      <c r="C20" s="50">
        <v>1</v>
      </c>
      <c r="D20" s="56" t="s">
        <v>61</v>
      </c>
      <c r="E20" s="5"/>
      <c r="F20" s="6"/>
      <c r="G20" s="6"/>
      <c r="H20" s="6"/>
      <c r="I20" s="6"/>
      <c r="J20" s="6"/>
      <c r="K20" s="6"/>
      <c r="L20" s="7"/>
      <c r="M20" s="5" t="str">
        <f t="shared" ref="M20:M35" si="4">IF(SUM(E20:L20)=0,"",SUM(E20:L20))</f>
        <v/>
      </c>
      <c r="N20" s="6" t="str">
        <f t="shared" ref="N20:N35" si="5">IF(COUNTIF(E20:L20,"=1")=0,"",COUNTIF(E20:L20,"=1"))</f>
        <v/>
      </c>
      <c r="O20" s="6" t="str">
        <f t="shared" ref="O20:O35" si="6">IF(COUNTIF(E20:L20,"=2")=0,"",COUNTIF(E20:L20,"=2"))</f>
        <v/>
      </c>
      <c r="P20" s="8" t="str">
        <f t="shared" ref="P20:P35" si="7">IF(COUNTIF(E20:L20,"=3")=0,"",COUNTIF(E20:L20,"=3"))</f>
        <v/>
      </c>
      <c r="Q20" s="50" t="str">
        <f t="shared" ref="Q20:T20" si="8">IF(SUM(M20:M23)=0,"",SUM(M20:M23))</f>
        <v/>
      </c>
      <c r="R20" s="50" t="str">
        <f t="shared" si="8"/>
        <v/>
      </c>
      <c r="S20" s="50" t="str">
        <f t="shared" si="8"/>
        <v/>
      </c>
      <c r="T20" s="50" t="str">
        <f t="shared" si="8"/>
        <v/>
      </c>
      <c r="U20" s="47" t="str">
        <f t="shared" ref="U20" si="9">IF(Q20="","",Q20-IF(R20="",0,R20*3))</f>
        <v/>
      </c>
    </row>
    <row r="21" spans="1:21" x14ac:dyDescent="0.15">
      <c r="A21" s="54"/>
      <c r="B21" s="51"/>
      <c r="C21" s="51"/>
      <c r="D21" s="57"/>
      <c r="E21" s="9"/>
      <c r="F21" s="10"/>
      <c r="G21" s="10"/>
      <c r="H21" s="10"/>
      <c r="I21" s="10"/>
      <c r="J21" s="10"/>
      <c r="K21" s="10"/>
      <c r="L21" s="11"/>
      <c r="M21" s="9" t="str">
        <f t="shared" si="4"/>
        <v/>
      </c>
      <c r="N21" s="10" t="str">
        <f t="shared" si="5"/>
        <v/>
      </c>
      <c r="O21" s="10" t="str">
        <f t="shared" si="6"/>
        <v/>
      </c>
      <c r="P21" s="12" t="str">
        <f t="shared" si="7"/>
        <v/>
      </c>
      <c r="Q21" s="51"/>
      <c r="R21" s="51"/>
      <c r="S21" s="51"/>
      <c r="T21" s="51"/>
      <c r="U21" s="48"/>
    </row>
    <row r="22" spans="1:21" x14ac:dyDescent="0.15">
      <c r="A22" s="54"/>
      <c r="B22" s="51"/>
      <c r="C22" s="51"/>
      <c r="D22" s="57"/>
      <c r="E22" s="9"/>
      <c r="F22" s="10"/>
      <c r="G22" s="10"/>
      <c r="H22" s="10"/>
      <c r="I22" s="10"/>
      <c r="J22" s="10"/>
      <c r="K22" s="10"/>
      <c r="L22" s="11"/>
      <c r="M22" s="9" t="str">
        <f t="shared" si="4"/>
        <v/>
      </c>
      <c r="N22" s="10" t="str">
        <f t="shared" si="5"/>
        <v/>
      </c>
      <c r="O22" s="10" t="str">
        <f t="shared" si="6"/>
        <v/>
      </c>
      <c r="P22" s="12" t="str">
        <f t="shared" si="7"/>
        <v/>
      </c>
      <c r="Q22" s="51"/>
      <c r="R22" s="51"/>
      <c r="S22" s="51"/>
      <c r="T22" s="51"/>
      <c r="U22" s="48"/>
    </row>
    <row r="23" spans="1:21" ht="14.25" thickBot="1" x14ac:dyDescent="0.2">
      <c r="A23" s="55"/>
      <c r="B23" s="52"/>
      <c r="C23" s="52"/>
      <c r="D23" s="58"/>
      <c r="E23" s="13"/>
      <c r="F23" s="14"/>
      <c r="G23" s="14"/>
      <c r="H23" s="14"/>
      <c r="I23" s="14"/>
      <c r="J23" s="14"/>
      <c r="K23" s="14"/>
      <c r="L23" s="15"/>
      <c r="M23" s="13" t="str">
        <f t="shared" si="4"/>
        <v/>
      </c>
      <c r="N23" s="14" t="str">
        <f t="shared" si="5"/>
        <v/>
      </c>
      <c r="O23" s="14" t="str">
        <f t="shared" si="6"/>
        <v/>
      </c>
      <c r="P23" s="16" t="str">
        <f t="shared" si="7"/>
        <v/>
      </c>
      <c r="Q23" s="52"/>
      <c r="R23" s="52"/>
      <c r="S23" s="52"/>
      <c r="T23" s="52"/>
      <c r="U23" s="49"/>
    </row>
    <row r="24" spans="1:21" x14ac:dyDescent="0.15">
      <c r="A24" s="53">
        <v>6</v>
      </c>
      <c r="B24" s="50">
        <v>1</v>
      </c>
      <c r="C24" s="50">
        <v>1</v>
      </c>
      <c r="D24" s="56" t="s">
        <v>62</v>
      </c>
      <c r="E24" s="5"/>
      <c r="F24" s="6"/>
      <c r="G24" s="6"/>
      <c r="H24" s="6"/>
      <c r="I24" s="6"/>
      <c r="J24" s="6"/>
      <c r="K24" s="6"/>
      <c r="L24" s="7"/>
      <c r="M24" s="5" t="str">
        <f t="shared" si="4"/>
        <v/>
      </c>
      <c r="N24" s="6" t="str">
        <f t="shared" si="5"/>
        <v/>
      </c>
      <c r="O24" s="6" t="str">
        <f t="shared" si="6"/>
        <v/>
      </c>
      <c r="P24" s="8" t="str">
        <f t="shared" si="7"/>
        <v/>
      </c>
      <c r="Q24" s="50" t="str">
        <f t="shared" ref="Q24:T24" si="10">IF(SUM(M24:M27)=0,"",SUM(M24:M27))</f>
        <v/>
      </c>
      <c r="R24" s="50" t="str">
        <f t="shared" si="10"/>
        <v/>
      </c>
      <c r="S24" s="50" t="str">
        <f t="shared" si="10"/>
        <v/>
      </c>
      <c r="T24" s="50" t="str">
        <f t="shared" si="10"/>
        <v/>
      </c>
      <c r="U24" s="47" t="str">
        <f t="shared" ref="U24" si="11">IF(Q24="","",Q24-IF(R24="",0,R24*3))</f>
        <v/>
      </c>
    </row>
    <row r="25" spans="1:21" x14ac:dyDescent="0.15">
      <c r="A25" s="54"/>
      <c r="B25" s="51"/>
      <c r="C25" s="51"/>
      <c r="D25" s="57"/>
      <c r="E25" s="9"/>
      <c r="F25" s="10"/>
      <c r="G25" s="10"/>
      <c r="H25" s="10"/>
      <c r="I25" s="10"/>
      <c r="J25" s="10"/>
      <c r="K25" s="10"/>
      <c r="L25" s="11"/>
      <c r="M25" s="9" t="str">
        <f t="shared" si="4"/>
        <v/>
      </c>
      <c r="N25" s="10" t="str">
        <f t="shared" si="5"/>
        <v/>
      </c>
      <c r="O25" s="10" t="str">
        <f t="shared" si="6"/>
        <v/>
      </c>
      <c r="P25" s="12" t="str">
        <f t="shared" si="7"/>
        <v/>
      </c>
      <c r="Q25" s="51"/>
      <c r="R25" s="51"/>
      <c r="S25" s="51"/>
      <c r="T25" s="51"/>
      <c r="U25" s="48"/>
    </row>
    <row r="26" spans="1:21" x14ac:dyDescent="0.15">
      <c r="A26" s="54"/>
      <c r="B26" s="51"/>
      <c r="C26" s="51"/>
      <c r="D26" s="57"/>
      <c r="E26" s="9"/>
      <c r="F26" s="10"/>
      <c r="G26" s="10"/>
      <c r="H26" s="10"/>
      <c r="I26" s="10"/>
      <c r="J26" s="10"/>
      <c r="K26" s="10"/>
      <c r="L26" s="11"/>
      <c r="M26" s="9" t="str">
        <f t="shared" si="4"/>
        <v/>
      </c>
      <c r="N26" s="10" t="str">
        <f t="shared" si="5"/>
        <v/>
      </c>
      <c r="O26" s="10" t="str">
        <f t="shared" si="6"/>
        <v/>
      </c>
      <c r="P26" s="12" t="str">
        <f t="shared" si="7"/>
        <v/>
      </c>
      <c r="Q26" s="51"/>
      <c r="R26" s="51"/>
      <c r="S26" s="51"/>
      <c r="T26" s="51"/>
      <c r="U26" s="48"/>
    </row>
    <row r="27" spans="1:21" ht="14.25" thickBot="1" x14ac:dyDescent="0.2">
      <c r="A27" s="55"/>
      <c r="B27" s="52"/>
      <c r="C27" s="52"/>
      <c r="D27" s="58"/>
      <c r="E27" s="13"/>
      <c r="F27" s="14"/>
      <c r="G27" s="14"/>
      <c r="H27" s="14"/>
      <c r="I27" s="14"/>
      <c r="J27" s="14"/>
      <c r="K27" s="14"/>
      <c r="L27" s="15"/>
      <c r="M27" s="13" t="str">
        <f t="shared" si="4"/>
        <v/>
      </c>
      <c r="N27" s="14" t="str">
        <f t="shared" si="5"/>
        <v/>
      </c>
      <c r="O27" s="14" t="str">
        <f t="shared" si="6"/>
        <v/>
      </c>
      <c r="P27" s="16" t="str">
        <f t="shared" si="7"/>
        <v/>
      </c>
      <c r="Q27" s="52"/>
      <c r="R27" s="52"/>
      <c r="S27" s="52"/>
      <c r="T27" s="52"/>
      <c r="U27" s="49"/>
    </row>
    <row r="28" spans="1:21" x14ac:dyDescent="0.15">
      <c r="A28" s="53">
        <v>7</v>
      </c>
      <c r="B28" s="50">
        <v>2</v>
      </c>
      <c r="C28" s="50">
        <v>3</v>
      </c>
      <c r="D28" s="56" t="s">
        <v>63</v>
      </c>
      <c r="E28" s="5"/>
      <c r="F28" s="6"/>
      <c r="G28" s="6"/>
      <c r="H28" s="6"/>
      <c r="I28" s="6"/>
      <c r="J28" s="6"/>
      <c r="K28" s="6"/>
      <c r="L28" s="7"/>
      <c r="M28" s="5" t="str">
        <f t="shared" si="4"/>
        <v/>
      </c>
      <c r="N28" s="6" t="str">
        <f t="shared" si="5"/>
        <v/>
      </c>
      <c r="O28" s="6" t="str">
        <f t="shared" si="6"/>
        <v/>
      </c>
      <c r="P28" s="8" t="str">
        <f t="shared" si="7"/>
        <v/>
      </c>
      <c r="Q28" s="50" t="str">
        <f t="shared" ref="Q28:T28" si="12">IF(SUM(M28:M31)=0,"",SUM(M28:M31))</f>
        <v/>
      </c>
      <c r="R28" s="50" t="str">
        <f t="shared" si="12"/>
        <v/>
      </c>
      <c r="S28" s="50" t="str">
        <f t="shared" si="12"/>
        <v/>
      </c>
      <c r="T28" s="50" t="str">
        <f t="shared" si="12"/>
        <v/>
      </c>
      <c r="U28" s="47" t="str">
        <f t="shared" ref="U28" si="13">IF(Q28="","",Q28-IF(R28="",0,R28*3))</f>
        <v/>
      </c>
    </row>
    <row r="29" spans="1:21" x14ac:dyDescent="0.15">
      <c r="A29" s="54"/>
      <c r="B29" s="51"/>
      <c r="C29" s="51"/>
      <c r="D29" s="57"/>
      <c r="E29" s="9"/>
      <c r="F29" s="10"/>
      <c r="G29" s="10"/>
      <c r="H29" s="10"/>
      <c r="I29" s="10"/>
      <c r="J29" s="10"/>
      <c r="K29" s="10"/>
      <c r="L29" s="11"/>
      <c r="M29" s="9" t="str">
        <f t="shared" si="4"/>
        <v/>
      </c>
      <c r="N29" s="10" t="str">
        <f t="shared" si="5"/>
        <v/>
      </c>
      <c r="O29" s="10" t="str">
        <f t="shared" si="6"/>
        <v/>
      </c>
      <c r="P29" s="12" t="str">
        <f t="shared" si="7"/>
        <v/>
      </c>
      <c r="Q29" s="51"/>
      <c r="R29" s="51"/>
      <c r="S29" s="51"/>
      <c r="T29" s="51"/>
      <c r="U29" s="48"/>
    </row>
    <row r="30" spans="1:21" x14ac:dyDescent="0.15">
      <c r="A30" s="54"/>
      <c r="B30" s="51"/>
      <c r="C30" s="51"/>
      <c r="D30" s="57"/>
      <c r="E30" s="9"/>
      <c r="F30" s="10"/>
      <c r="G30" s="10"/>
      <c r="H30" s="10"/>
      <c r="I30" s="10"/>
      <c r="J30" s="10"/>
      <c r="K30" s="10"/>
      <c r="L30" s="11"/>
      <c r="M30" s="9" t="str">
        <f t="shared" si="4"/>
        <v/>
      </c>
      <c r="N30" s="10" t="str">
        <f t="shared" si="5"/>
        <v/>
      </c>
      <c r="O30" s="10" t="str">
        <f t="shared" si="6"/>
        <v/>
      </c>
      <c r="P30" s="12" t="str">
        <f t="shared" si="7"/>
        <v/>
      </c>
      <c r="Q30" s="51"/>
      <c r="R30" s="51"/>
      <c r="S30" s="51"/>
      <c r="T30" s="51"/>
      <c r="U30" s="48"/>
    </row>
    <row r="31" spans="1:21" ht="14.25" thickBot="1" x14ac:dyDescent="0.2">
      <c r="A31" s="55"/>
      <c r="B31" s="52"/>
      <c r="C31" s="52"/>
      <c r="D31" s="58"/>
      <c r="E31" s="13"/>
      <c r="F31" s="14"/>
      <c r="G31" s="14"/>
      <c r="H31" s="14"/>
      <c r="I31" s="14"/>
      <c r="J31" s="14"/>
      <c r="K31" s="14"/>
      <c r="L31" s="15"/>
      <c r="M31" s="13" t="str">
        <f t="shared" si="4"/>
        <v/>
      </c>
      <c r="N31" s="14" t="str">
        <f t="shared" si="5"/>
        <v/>
      </c>
      <c r="O31" s="14" t="str">
        <f t="shared" si="6"/>
        <v/>
      </c>
      <c r="P31" s="16" t="str">
        <f t="shared" si="7"/>
        <v/>
      </c>
      <c r="Q31" s="52"/>
      <c r="R31" s="52"/>
      <c r="S31" s="52"/>
      <c r="T31" s="52"/>
      <c r="U31" s="49"/>
    </row>
    <row r="32" spans="1:21" x14ac:dyDescent="0.15">
      <c r="A32" s="53">
        <v>8</v>
      </c>
      <c r="B32" s="50">
        <v>2</v>
      </c>
      <c r="C32" s="50">
        <v>3</v>
      </c>
      <c r="D32" s="56" t="s">
        <v>64</v>
      </c>
      <c r="E32" s="5"/>
      <c r="F32" s="6"/>
      <c r="G32" s="6"/>
      <c r="H32" s="6"/>
      <c r="I32" s="6"/>
      <c r="J32" s="6"/>
      <c r="K32" s="6"/>
      <c r="L32" s="7"/>
      <c r="M32" s="5" t="str">
        <f t="shared" si="4"/>
        <v/>
      </c>
      <c r="N32" s="6" t="str">
        <f t="shared" si="5"/>
        <v/>
      </c>
      <c r="O32" s="6" t="str">
        <f t="shared" si="6"/>
        <v/>
      </c>
      <c r="P32" s="8" t="str">
        <f t="shared" si="7"/>
        <v/>
      </c>
      <c r="Q32" s="50" t="str">
        <f t="shared" ref="Q32:T32" si="14">IF(SUM(M32:M35)=0,"",SUM(M32:M35))</f>
        <v/>
      </c>
      <c r="R32" s="50" t="str">
        <f t="shared" si="14"/>
        <v/>
      </c>
      <c r="S32" s="50" t="str">
        <f t="shared" si="14"/>
        <v/>
      </c>
      <c r="T32" s="50" t="str">
        <f t="shared" si="14"/>
        <v/>
      </c>
      <c r="U32" s="47" t="str">
        <f t="shared" ref="U32" si="15">IF(Q32="","",Q32-IF(R32="",0,R32*3))</f>
        <v/>
      </c>
    </row>
    <row r="33" spans="1:21" x14ac:dyDescent="0.15">
      <c r="A33" s="54"/>
      <c r="B33" s="51"/>
      <c r="C33" s="51"/>
      <c r="D33" s="57"/>
      <c r="E33" s="9"/>
      <c r="F33" s="10"/>
      <c r="G33" s="10"/>
      <c r="H33" s="10"/>
      <c r="I33" s="10"/>
      <c r="J33" s="10"/>
      <c r="K33" s="10"/>
      <c r="L33" s="11"/>
      <c r="M33" s="9" t="str">
        <f t="shared" si="4"/>
        <v/>
      </c>
      <c r="N33" s="10" t="str">
        <f t="shared" si="5"/>
        <v/>
      </c>
      <c r="O33" s="10" t="str">
        <f t="shared" si="6"/>
        <v/>
      </c>
      <c r="P33" s="12" t="str">
        <f t="shared" si="7"/>
        <v/>
      </c>
      <c r="Q33" s="51"/>
      <c r="R33" s="51"/>
      <c r="S33" s="51"/>
      <c r="T33" s="51"/>
      <c r="U33" s="48"/>
    </row>
    <row r="34" spans="1:21" x14ac:dyDescent="0.15">
      <c r="A34" s="54"/>
      <c r="B34" s="51"/>
      <c r="C34" s="51"/>
      <c r="D34" s="57"/>
      <c r="E34" s="9"/>
      <c r="F34" s="10"/>
      <c r="G34" s="10"/>
      <c r="H34" s="10"/>
      <c r="I34" s="10"/>
      <c r="J34" s="10"/>
      <c r="K34" s="10"/>
      <c r="L34" s="11"/>
      <c r="M34" s="9" t="str">
        <f t="shared" si="4"/>
        <v/>
      </c>
      <c r="N34" s="10" t="str">
        <f t="shared" si="5"/>
        <v/>
      </c>
      <c r="O34" s="10" t="str">
        <f t="shared" si="6"/>
        <v/>
      </c>
      <c r="P34" s="12" t="str">
        <f t="shared" si="7"/>
        <v/>
      </c>
      <c r="Q34" s="51"/>
      <c r="R34" s="51"/>
      <c r="S34" s="51"/>
      <c r="T34" s="51"/>
      <c r="U34" s="48"/>
    </row>
    <row r="35" spans="1:21" ht="14.25" thickBot="1" x14ac:dyDescent="0.2">
      <c r="A35" s="55"/>
      <c r="B35" s="52"/>
      <c r="C35" s="52"/>
      <c r="D35" s="58"/>
      <c r="E35" s="13"/>
      <c r="F35" s="14"/>
      <c r="G35" s="14"/>
      <c r="H35" s="14"/>
      <c r="I35" s="14"/>
      <c r="J35" s="14"/>
      <c r="K35" s="14"/>
      <c r="L35" s="15"/>
      <c r="M35" s="13" t="str">
        <f t="shared" si="4"/>
        <v/>
      </c>
      <c r="N35" s="14" t="str">
        <f t="shared" si="5"/>
        <v/>
      </c>
      <c r="O35" s="14" t="str">
        <f t="shared" si="6"/>
        <v/>
      </c>
      <c r="P35" s="16" t="str">
        <f t="shared" si="7"/>
        <v/>
      </c>
      <c r="Q35" s="52"/>
      <c r="R35" s="52"/>
      <c r="S35" s="52"/>
      <c r="T35" s="52"/>
      <c r="U35" s="49"/>
    </row>
    <row r="36" spans="1:21" x14ac:dyDescent="0.15">
      <c r="A36" s="53">
        <v>9</v>
      </c>
      <c r="B36" s="50">
        <v>2</v>
      </c>
      <c r="C36" s="50">
        <v>3</v>
      </c>
      <c r="D36" s="56" t="s">
        <v>65</v>
      </c>
      <c r="E36" s="5"/>
      <c r="F36" s="6"/>
      <c r="G36" s="6"/>
      <c r="H36" s="6"/>
      <c r="I36" s="6"/>
      <c r="J36" s="6"/>
      <c r="K36" s="6"/>
      <c r="L36" s="7"/>
      <c r="M36" s="5" t="str">
        <f t="shared" ref="M36:M43" si="16">IF(SUM(E36:L36)=0,"",SUM(E36:L36))</f>
        <v/>
      </c>
      <c r="N36" s="6" t="str">
        <f t="shared" ref="N36:N43" si="17">IF(COUNTIF(E36:L36,"=1")=0,"",COUNTIF(E36:L36,"=1"))</f>
        <v/>
      </c>
      <c r="O36" s="6" t="str">
        <f t="shared" ref="O36:O43" si="18">IF(COUNTIF(E36:L36,"=2")=0,"",COUNTIF(E36:L36,"=2"))</f>
        <v/>
      </c>
      <c r="P36" s="8" t="str">
        <f t="shared" ref="P36:P43" si="19">IF(COUNTIF(E36:L36,"=3")=0,"",COUNTIF(E36:L36,"=3"))</f>
        <v/>
      </c>
      <c r="Q36" s="50" t="str">
        <f t="shared" ref="Q36:T36" si="20">IF(SUM(M36:M39)=0,"",SUM(M36:M39))</f>
        <v/>
      </c>
      <c r="R36" s="50" t="str">
        <f t="shared" si="20"/>
        <v/>
      </c>
      <c r="S36" s="50" t="str">
        <f t="shared" si="20"/>
        <v/>
      </c>
      <c r="T36" s="50" t="str">
        <f t="shared" si="20"/>
        <v/>
      </c>
      <c r="U36" s="47" t="str">
        <f t="shared" ref="U36" si="21">IF(Q36="","",Q36-IF(R36="",0,R36*3))</f>
        <v/>
      </c>
    </row>
    <row r="37" spans="1:21" x14ac:dyDescent="0.15">
      <c r="A37" s="54"/>
      <c r="B37" s="51"/>
      <c r="C37" s="51"/>
      <c r="D37" s="57"/>
      <c r="E37" s="9"/>
      <c r="F37" s="10"/>
      <c r="G37" s="10"/>
      <c r="H37" s="10"/>
      <c r="I37" s="10"/>
      <c r="J37" s="10"/>
      <c r="K37" s="10"/>
      <c r="L37" s="11"/>
      <c r="M37" s="9" t="str">
        <f t="shared" si="16"/>
        <v/>
      </c>
      <c r="N37" s="10" t="str">
        <f t="shared" si="17"/>
        <v/>
      </c>
      <c r="O37" s="10" t="str">
        <f t="shared" si="18"/>
        <v/>
      </c>
      <c r="P37" s="12" t="str">
        <f t="shared" si="19"/>
        <v/>
      </c>
      <c r="Q37" s="51"/>
      <c r="R37" s="51"/>
      <c r="S37" s="51"/>
      <c r="T37" s="51"/>
      <c r="U37" s="48"/>
    </row>
    <row r="38" spans="1:21" x14ac:dyDescent="0.15">
      <c r="A38" s="54"/>
      <c r="B38" s="51"/>
      <c r="C38" s="51"/>
      <c r="D38" s="57"/>
      <c r="E38" s="9"/>
      <c r="F38" s="10"/>
      <c r="G38" s="10"/>
      <c r="H38" s="10"/>
      <c r="I38" s="10"/>
      <c r="J38" s="10"/>
      <c r="K38" s="10"/>
      <c r="L38" s="11"/>
      <c r="M38" s="9" t="str">
        <f t="shared" si="16"/>
        <v/>
      </c>
      <c r="N38" s="10" t="str">
        <f t="shared" si="17"/>
        <v/>
      </c>
      <c r="O38" s="10" t="str">
        <f t="shared" si="18"/>
        <v/>
      </c>
      <c r="P38" s="12" t="str">
        <f t="shared" si="19"/>
        <v/>
      </c>
      <c r="Q38" s="51"/>
      <c r="R38" s="51"/>
      <c r="S38" s="51"/>
      <c r="T38" s="51"/>
      <c r="U38" s="48"/>
    </row>
    <row r="39" spans="1:21" ht="14.25" thickBot="1" x14ac:dyDescent="0.2">
      <c r="A39" s="55"/>
      <c r="B39" s="52"/>
      <c r="C39" s="52"/>
      <c r="D39" s="58"/>
      <c r="E39" s="13"/>
      <c r="F39" s="14"/>
      <c r="G39" s="14"/>
      <c r="H39" s="14"/>
      <c r="I39" s="14"/>
      <c r="J39" s="14"/>
      <c r="K39" s="14"/>
      <c r="L39" s="15"/>
      <c r="M39" s="13" t="str">
        <f t="shared" si="16"/>
        <v/>
      </c>
      <c r="N39" s="14" t="str">
        <f t="shared" si="17"/>
        <v/>
      </c>
      <c r="O39" s="14" t="str">
        <f t="shared" si="18"/>
        <v/>
      </c>
      <c r="P39" s="16" t="str">
        <f t="shared" si="19"/>
        <v/>
      </c>
      <c r="Q39" s="52"/>
      <c r="R39" s="52"/>
      <c r="S39" s="52"/>
      <c r="T39" s="52"/>
      <c r="U39" s="49"/>
    </row>
    <row r="40" spans="1:21" x14ac:dyDescent="0.15">
      <c r="A40" s="53">
        <v>10</v>
      </c>
      <c r="B40" s="50">
        <v>2</v>
      </c>
      <c r="C40" s="50">
        <v>3</v>
      </c>
      <c r="D40" s="56" t="s">
        <v>66</v>
      </c>
      <c r="E40" s="5"/>
      <c r="F40" s="6"/>
      <c r="G40" s="6"/>
      <c r="H40" s="6"/>
      <c r="I40" s="6"/>
      <c r="J40" s="6"/>
      <c r="K40" s="6"/>
      <c r="L40" s="7"/>
      <c r="M40" s="5" t="str">
        <f t="shared" si="16"/>
        <v/>
      </c>
      <c r="N40" s="6" t="str">
        <f t="shared" si="17"/>
        <v/>
      </c>
      <c r="O40" s="6" t="str">
        <f t="shared" si="18"/>
        <v/>
      </c>
      <c r="P40" s="8" t="str">
        <f t="shared" si="19"/>
        <v/>
      </c>
      <c r="Q40" s="50" t="str">
        <f t="shared" ref="Q40:T40" si="22">IF(SUM(M40:M43)=0,"",SUM(M40:M43))</f>
        <v/>
      </c>
      <c r="R40" s="50" t="str">
        <f t="shared" si="22"/>
        <v/>
      </c>
      <c r="S40" s="50" t="str">
        <f t="shared" si="22"/>
        <v/>
      </c>
      <c r="T40" s="50" t="str">
        <f t="shared" si="22"/>
        <v/>
      </c>
      <c r="U40" s="47" t="str">
        <f t="shared" ref="U40" si="23">IF(Q40="","",Q40-IF(R40="",0,R40*3))</f>
        <v/>
      </c>
    </row>
    <row r="41" spans="1:21" x14ac:dyDescent="0.15">
      <c r="A41" s="54"/>
      <c r="B41" s="51"/>
      <c r="C41" s="51"/>
      <c r="D41" s="57"/>
      <c r="E41" s="9"/>
      <c r="F41" s="10"/>
      <c r="G41" s="10"/>
      <c r="H41" s="10"/>
      <c r="I41" s="10"/>
      <c r="J41" s="10"/>
      <c r="K41" s="10"/>
      <c r="L41" s="11"/>
      <c r="M41" s="9" t="str">
        <f t="shared" si="16"/>
        <v/>
      </c>
      <c r="N41" s="10" t="str">
        <f t="shared" si="17"/>
        <v/>
      </c>
      <c r="O41" s="10" t="str">
        <f t="shared" si="18"/>
        <v/>
      </c>
      <c r="P41" s="12" t="str">
        <f t="shared" si="19"/>
        <v/>
      </c>
      <c r="Q41" s="51"/>
      <c r="R41" s="51"/>
      <c r="S41" s="51"/>
      <c r="T41" s="51"/>
      <c r="U41" s="48"/>
    </row>
    <row r="42" spans="1:21" x14ac:dyDescent="0.15">
      <c r="A42" s="54"/>
      <c r="B42" s="51"/>
      <c r="C42" s="51"/>
      <c r="D42" s="57"/>
      <c r="E42" s="9"/>
      <c r="F42" s="10"/>
      <c r="G42" s="10"/>
      <c r="H42" s="10"/>
      <c r="I42" s="10"/>
      <c r="J42" s="10"/>
      <c r="K42" s="10"/>
      <c r="L42" s="11"/>
      <c r="M42" s="9" t="str">
        <f t="shared" si="16"/>
        <v/>
      </c>
      <c r="N42" s="10" t="str">
        <f t="shared" si="17"/>
        <v/>
      </c>
      <c r="O42" s="10" t="str">
        <f t="shared" si="18"/>
        <v/>
      </c>
      <c r="P42" s="12" t="str">
        <f t="shared" si="19"/>
        <v/>
      </c>
      <c r="Q42" s="51"/>
      <c r="R42" s="51"/>
      <c r="S42" s="51"/>
      <c r="T42" s="51"/>
      <c r="U42" s="48"/>
    </row>
    <row r="43" spans="1:21" ht="14.25" thickBot="1" x14ac:dyDescent="0.2">
      <c r="A43" s="55"/>
      <c r="B43" s="52"/>
      <c r="C43" s="52"/>
      <c r="D43" s="58"/>
      <c r="E43" s="13"/>
      <c r="F43" s="14"/>
      <c r="G43" s="14"/>
      <c r="H43" s="14"/>
      <c r="I43" s="14"/>
      <c r="J43" s="14"/>
      <c r="K43" s="14"/>
      <c r="L43" s="15"/>
      <c r="M43" s="13" t="str">
        <f t="shared" si="16"/>
        <v/>
      </c>
      <c r="N43" s="14" t="str">
        <f t="shared" si="17"/>
        <v/>
      </c>
      <c r="O43" s="14" t="str">
        <f t="shared" si="18"/>
        <v/>
      </c>
      <c r="P43" s="16" t="str">
        <f t="shared" si="19"/>
        <v/>
      </c>
      <c r="Q43" s="52"/>
      <c r="R43" s="52"/>
      <c r="S43" s="52"/>
      <c r="T43" s="52"/>
      <c r="U43" s="49"/>
    </row>
  </sheetData>
  <sheetProtection selectLockedCells="1" selectUnlockedCells="1"/>
  <mergeCells count="91">
    <mergeCell ref="C2:D2"/>
    <mergeCell ref="T36:T39"/>
    <mergeCell ref="U36:U39"/>
    <mergeCell ref="C36:C39"/>
    <mergeCell ref="A40:A43"/>
    <mergeCell ref="B40:B43"/>
    <mergeCell ref="D40:D43"/>
    <mergeCell ref="Q40:Q43"/>
    <mergeCell ref="R40:R43"/>
    <mergeCell ref="S40:S43"/>
    <mergeCell ref="T40:T43"/>
    <mergeCell ref="A36:A39"/>
    <mergeCell ref="B36:B39"/>
    <mergeCell ref="D36:D39"/>
    <mergeCell ref="Q36:Q39"/>
    <mergeCell ref="R36:R39"/>
    <mergeCell ref="S36:S39"/>
    <mergeCell ref="U40:U43"/>
    <mergeCell ref="C40:C43"/>
    <mergeCell ref="A32:A35"/>
    <mergeCell ref="B32:B35"/>
    <mergeCell ref="D32:D35"/>
    <mergeCell ref="Q32:Q35"/>
    <mergeCell ref="R32:R35"/>
    <mergeCell ref="S32:S35"/>
    <mergeCell ref="T32:T35"/>
    <mergeCell ref="U32:U35"/>
    <mergeCell ref="C32:C35"/>
    <mergeCell ref="A28:A31"/>
    <mergeCell ref="B28:B31"/>
    <mergeCell ref="D28:D31"/>
    <mergeCell ref="Q28:Q31"/>
    <mergeCell ref="R28:R31"/>
    <mergeCell ref="S28:S31"/>
    <mergeCell ref="T28:T31"/>
    <mergeCell ref="U28:U31"/>
    <mergeCell ref="C28:C31"/>
    <mergeCell ref="T20:T23"/>
    <mergeCell ref="U20:U23"/>
    <mergeCell ref="C20:C23"/>
    <mergeCell ref="S24:S27"/>
    <mergeCell ref="T24:T27"/>
    <mergeCell ref="S20:S23"/>
    <mergeCell ref="U24:U27"/>
    <mergeCell ref="A24:A27"/>
    <mergeCell ref="B24:B27"/>
    <mergeCell ref="D24:D27"/>
    <mergeCell ref="Q24:Q27"/>
    <mergeCell ref="R24:R27"/>
    <mergeCell ref="C24:C27"/>
    <mergeCell ref="Q16:Q19"/>
    <mergeCell ref="R16:R19"/>
    <mergeCell ref="A20:A23"/>
    <mergeCell ref="B20:B23"/>
    <mergeCell ref="D20:D23"/>
    <mergeCell ref="Q20:Q23"/>
    <mergeCell ref="R20:R23"/>
    <mergeCell ref="S16:S19"/>
    <mergeCell ref="T16:T19"/>
    <mergeCell ref="U16:U19"/>
    <mergeCell ref="C16:C19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A4:A7"/>
    <mergeCell ref="B4:B7"/>
    <mergeCell ref="D4:D7"/>
    <mergeCell ref="Q4:Q7"/>
    <mergeCell ref="R4:R7"/>
    <mergeCell ref="A8:A11"/>
    <mergeCell ref="B8:B11"/>
    <mergeCell ref="D8:D11"/>
    <mergeCell ref="Q8:Q11"/>
    <mergeCell ref="R8:R11"/>
    <mergeCell ref="U8:U11"/>
    <mergeCell ref="C8:C11"/>
    <mergeCell ref="T4:T7"/>
    <mergeCell ref="U4:U7"/>
    <mergeCell ref="C4:C7"/>
    <mergeCell ref="S8:S11"/>
    <mergeCell ref="T8:T11"/>
    <mergeCell ref="S4:S7"/>
  </mergeCells>
  <phoneticPr fontId="3"/>
  <dataValidations count="1">
    <dataValidation imeMode="hiragana" allowBlank="1" showInputMessage="1" showErrorMessage="1" sqref="D1 D3:D4 D8 D12 D16 D20 D24 D28 D32 D36 D40 D44:D65485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70" t="s">
        <v>16</v>
      </c>
      <c r="E3" s="68"/>
      <c r="F3" s="68"/>
      <c r="G3" s="71"/>
      <c r="H3" s="67" t="s">
        <v>17</v>
      </c>
      <c r="I3" s="68"/>
      <c r="J3" s="68"/>
      <c r="K3" s="71"/>
      <c r="L3" s="67" t="s">
        <v>18</v>
      </c>
      <c r="M3" s="68"/>
      <c r="N3" s="68"/>
      <c r="O3" s="71"/>
      <c r="P3" s="67" t="s">
        <v>60</v>
      </c>
      <c r="Q3" s="68"/>
      <c r="R3" s="68"/>
      <c r="S3" s="69"/>
      <c r="T3" s="70" t="s">
        <v>19</v>
      </c>
      <c r="U3" s="68"/>
      <c r="V3" s="68"/>
      <c r="W3" s="7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75"/>
      <c r="B4" s="72"/>
      <c r="C4" s="74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72"/>
      <c r="Y4" s="73"/>
      <c r="Z4" s="74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2024-06-20T05:25:03Z</dcterms:modified>
</cp:coreProperties>
</file>