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user\Desktop\Vectorソフト\2、空調、衛生設備の見積、原価計算(配管、ダクト)　(価格 13,310円(手数料・税込)\"/>
    </mc:Choice>
  </mc:AlternateContent>
  <xr:revisionPtr revIDLastSave="0" documentId="13_ncr:1_{CFFBBA03-9B91-4BC3-9A18-8C4CCCDA5AAD}" xr6:coauthVersionLast="47" xr6:coauthVersionMax="47" xr10:uidLastSave="{00000000-0000-0000-0000-000000000000}"/>
  <bookViews>
    <workbookView xWindow="-108" yWindow="-108" windowWidth="23256" windowHeight="12456" tabRatio="933" xr2:uid="{00000000-000D-0000-FFFF-FFFF00000000}"/>
  </bookViews>
  <sheets>
    <sheet name="Sheet1" sheetId="40" r:id="rId1"/>
    <sheet name="説明書" sheetId="39" r:id="rId2"/>
    <sheet name="表紙 (税無)" sheetId="1" r:id="rId3"/>
    <sheet name="表紙(税込)" sheetId="2" r:id="rId4"/>
    <sheet name="ｴｱｺン" sheetId="3" r:id="rId5"/>
    <sheet name="器具取付" sheetId="4" r:id="rId6"/>
    <sheet name="下水" sheetId="5" r:id="rId7"/>
    <sheet name="浄化槽" sheetId="6" r:id="rId8"/>
    <sheet name="換気扇" sheetId="7" r:id="rId9"/>
    <sheet name="給水器具" sheetId="8" r:id="rId10"/>
    <sheet name="給湯機器" sheetId="9" r:id="rId11"/>
    <sheet name="ガス器具" sheetId="10" r:id="rId12"/>
    <sheet name="消火栓器具" sheetId="11" r:id="rId13"/>
    <sheet name="排水管" sheetId="12" r:id="rId14"/>
    <sheet name="ﾎﾟﾘ管" sheetId="13" r:id="rId15"/>
    <sheet name="LP管" sheetId="14" r:id="rId16"/>
    <sheet name="VP管" sheetId="15" r:id="rId17"/>
    <sheet name="SGP" sheetId="16" r:id="rId18"/>
    <sheet name="PLP管" sheetId="17" r:id="rId19"/>
    <sheet name="Cu管" sheetId="18" r:id="rId20"/>
    <sheet name="冷媒管" sheetId="19" r:id="rId21"/>
    <sheet name="ＳＵ管" sheetId="20" r:id="rId22"/>
    <sheet name="弁類" sheetId="21" r:id="rId23"/>
    <sheet name="F,J" sheetId="22" r:id="rId24"/>
    <sheet name="衛保温" sheetId="23" r:id="rId25"/>
    <sheet name="空保温" sheetId="24" r:id="rId26"/>
    <sheet name="ﾀﾞ保温" sheetId="25" r:id="rId27"/>
    <sheet name="塗装" sheetId="26" r:id="rId28"/>
    <sheet name="調整" sheetId="27" r:id="rId29"/>
    <sheet name="金物" sheetId="28" r:id="rId30"/>
    <sheet name="小口径桝1" sheetId="29" r:id="rId31"/>
    <sheet name="小口径桝2" sheetId="30" r:id="rId32"/>
    <sheet name="桝類" sheetId="31" r:id="rId33"/>
    <sheet name="ﾀﾞｸﾄ" sheetId="32" r:id="rId34"/>
    <sheet name="ﾀﾞｸﾄ器具" sheetId="33" r:id="rId35"/>
    <sheet name="土工事" sheetId="34" r:id="rId36"/>
    <sheet name="斫" sheetId="35" r:id="rId37"/>
    <sheet name="付属品" sheetId="36" r:id="rId38"/>
    <sheet name="機器据付" sheetId="37" r:id="rId3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3" l="1"/>
  <c r="F35" i="3" s="1"/>
  <c r="E33" i="3"/>
  <c r="F33" i="3" s="1"/>
  <c r="M37" i="3"/>
  <c r="E37" i="3" s="1"/>
  <c r="F37" i="3" s="1"/>
  <c r="C37" i="3"/>
  <c r="M36" i="3"/>
  <c r="E36" i="3" s="1"/>
  <c r="C36" i="3"/>
  <c r="M35" i="3"/>
  <c r="O35" i="3" s="1"/>
  <c r="C35" i="3"/>
  <c r="Q23" i="3"/>
  <c r="M23" i="3"/>
  <c r="O23" i="3" s="1"/>
  <c r="C23" i="3"/>
  <c r="Q22" i="3"/>
  <c r="M22" i="3"/>
  <c r="O22" i="3" s="1"/>
  <c r="C22" i="3"/>
  <c r="Q21" i="3"/>
  <c r="M21" i="3"/>
  <c r="E21" i="3" s="1"/>
  <c r="C21" i="3"/>
  <c r="Q20" i="3"/>
  <c r="M20" i="3"/>
  <c r="E20" i="3" s="1"/>
  <c r="O20" i="3"/>
  <c r="C20" i="3"/>
  <c r="Q19" i="3"/>
  <c r="M19" i="3"/>
  <c r="O19" i="3" s="1"/>
  <c r="C19" i="3"/>
  <c r="D423" i="16"/>
  <c r="M41" i="3"/>
  <c r="E41" i="3" s="1"/>
  <c r="F41" i="3" s="1"/>
  <c r="M40" i="3"/>
  <c r="E40" i="3" s="1"/>
  <c r="F40" i="3" s="1"/>
  <c r="M39" i="3"/>
  <c r="E39" i="3" s="1"/>
  <c r="O39" i="3"/>
  <c r="M24" i="3"/>
  <c r="E24" i="3" s="1"/>
  <c r="M25" i="3"/>
  <c r="E25" i="3" s="1"/>
  <c r="C59" i="3"/>
  <c r="M59" i="3"/>
  <c r="E59" i="3"/>
  <c r="C60" i="3"/>
  <c r="F60" i="3" s="1"/>
  <c r="M60" i="3"/>
  <c r="E60" i="3"/>
  <c r="C61" i="3"/>
  <c r="M61" i="3"/>
  <c r="E61" i="3" s="1"/>
  <c r="C62" i="3"/>
  <c r="M62" i="3"/>
  <c r="E62" i="3"/>
  <c r="M4" i="3"/>
  <c r="O4" i="3" s="1"/>
  <c r="F19" i="2"/>
  <c r="F21" i="2"/>
  <c r="F23" i="2" s="1"/>
  <c r="F19" i="1"/>
  <c r="F21" i="1" s="1"/>
  <c r="Q25" i="3"/>
  <c r="C25" i="3"/>
  <c r="Q24" i="3"/>
  <c r="O24" i="3"/>
  <c r="C24" i="3"/>
  <c r="C63" i="3"/>
  <c r="M63" i="3"/>
  <c r="O63" i="3" s="1"/>
  <c r="E63" i="3"/>
  <c r="C64" i="3"/>
  <c r="M64" i="3"/>
  <c r="E64" i="3"/>
  <c r="C65" i="3"/>
  <c r="F65" i="3" s="1"/>
  <c r="M65" i="3"/>
  <c r="E65" i="3"/>
  <c r="M66" i="3"/>
  <c r="O66" i="3" s="1"/>
  <c r="C66" i="3"/>
  <c r="O65" i="3"/>
  <c r="O64" i="3"/>
  <c r="O62" i="3"/>
  <c r="O61" i="3"/>
  <c r="O60" i="3"/>
  <c r="O59" i="3"/>
  <c r="Q28" i="3"/>
  <c r="M28" i="3"/>
  <c r="E28" i="3" s="1"/>
  <c r="F28" i="3" s="1"/>
  <c r="C28" i="3"/>
  <c r="Q32" i="3"/>
  <c r="M32" i="3"/>
  <c r="E32" i="3" s="1"/>
  <c r="C32" i="3"/>
  <c r="Q33" i="3"/>
  <c r="M33" i="3"/>
  <c r="O33" i="3"/>
  <c r="C33" i="3"/>
  <c r="Q29" i="3"/>
  <c r="M29" i="3"/>
  <c r="O29" i="3" s="1"/>
  <c r="C29" i="3"/>
  <c r="C30" i="3"/>
  <c r="M30" i="3"/>
  <c r="E30" i="3" s="1"/>
  <c r="F30" i="3" s="1"/>
  <c r="C39" i="3"/>
  <c r="F39" i="3" s="1"/>
  <c r="C34" i="3"/>
  <c r="M34" i="3"/>
  <c r="E34" i="3" s="1"/>
  <c r="F34" i="3" s="1"/>
  <c r="C31" i="3"/>
  <c r="M31" i="3"/>
  <c r="O31" i="3" s="1"/>
  <c r="C27" i="3"/>
  <c r="M27" i="3"/>
  <c r="E27" i="3" s="1"/>
  <c r="C26" i="3"/>
  <c r="F26" i="3" s="1"/>
  <c r="M26" i="3"/>
  <c r="E26" i="3" s="1"/>
  <c r="C18" i="3"/>
  <c r="M18" i="3"/>
  <c r="E18" i="3"/>
  <c r="C14" i="3"/>
  <c r="M14" i="3"/>
  <c r="E14" i="3"/>
  <c r="C13" i="3"/>
  <c r="F13" i="3" s="1"/>
  <c r="M13" i="3"/>
  <c r="O13" i="3" s="1"/>
  <c r="E13" i="3"/>
  <c r="C9" i="3"/>
  <c r="M9" i="3"/>
  <c r="E9" i="3" s="1"/>
  <c r="C8" i="3"/>
  <c r="M8" i="3"/>
  <c r="O8" i="3" s="1"/>
  <c r="E8" i="3"/>
  <c r="O14" i="3"/>
  <c r="O18" i="3"/>
  <c r="O26" i="3"/>
  <c r="O30" i="3"/>
  <c r="O34" i="3"/>
  <c r="C4" i="3"/>
  <c r="E4" i="3"/>
  <c r="Q39" i="3"/>
  <c r="Q31" i="3"/>
  <c r="Q30" i="3"/>
  <c r="Q27" i="3"/>
  <c r="Q26" i="3"/>
  <c r="Q14" i="3"/>
  <c r="Q9" i="3"/>
  <c r="Q4" i="3"/>
  <c r="F20" i="3" l="1"/>
  <c r="F9" i="3"/>
  <c r="O27" i="3"/>
  <c r="F8" i="3"/>
  <c r="F18" i="3"/>
  <c r="F63" i="3"/>
  <c r="F62" i="3"/>
  <c r="O36" i="3"/>
  <c r="O37" i="3"/>
  <c r="E22" i="3"/>
  <c r="F22" i="3" s="1"/>
  <c r="E19" i="3"/>
  <c r="F19" i="3" s="1"/>
  <c r="F61" i="3"/>
  <c r="F4" i="3"/>
  <c r="O9" i="3"/>
  <c r="O41" i="3"/>
  <c r="F14" i="3"/>
  <c r="O28" i="3"/>
  <c r="F64" i="3"/>
  <c r="F24" i="3"/>
  <c r="F59" i="3"/>
  <c r="F68" i="3" s="1"/>
  <c r="F36" i="3"/>
  <c r="F27" i="3"/>
  <c r="F25" i="3"/>
  <c r="F32" i="3"/>
  <c r="F21" i="3"/>
  <c r="O40" i="3"/>
  <c r="O32" i="3"/>
  <c r="E66" i="3"/>
  <c r="F66" i="3" s="1"/>
  <c r="O21" i="3"/>
  <c r="O43" i="3" s="1"/>
  <c r="E23" i="3"/>
  <c r="F23" i="3" s="1"/>
  <c r="E31" i="3"/>
  <c r="F31" i="3" s="1"/>
  <c r="E29" i="3"/>
  <c r="F29" i="3" s="1"/>
  <c r="O25" i="3"/>
  <c r="F43" i="3" l="1"/>
  <c r="F69" i="3"/>
  <c r="F71" i="3" s="1"/>
</calcChain>
</file>

<file path=xl/sharedStrings.xml><?xml version="1.0" encoding="utf-8"?>
<sst xmlns="http://schemas.openxmlformats.org/spreadsheetml/2006/main" count="9321" uniqueCount="2374">
  <si>
    <t>機械室、便所配管      20A</t>
    <phoneticPr fontId="1"/>
  </si>
  <si>
    <t>機械室、便所配管      25A</t>
    <phoneticPr fontId="1"/>
  </si>
  <si>
    <t>機械室、便所配管      30A</t>
    <phoneticPr fontId="1"/>
  </si>
  <si>
    <t>機械室、便所配管      40A</t>
    <phoneticPr fontId="1"/>
  </si>
  <si>
    <t>機械室、便所配管      50A</t>
    <phoneticPr fontId="1"/>
  </si>
  <si>
    <t>真空計</t>
    <rPh sb="0" eb="2">
      <t>シンクウ</t>
    </rPh>
    <rPh sb="2" eb="3">
      <t>ケイ</t>
    </rPh>
    <phoneticPr fontId="1"/>
  </si>
  <si>
    <t>感振器</t>
    <rPh sb="0" eb="1">
      <t>カン</t>
    </rPh>
    <rPh sb="1" eb="2">
      <t>シンドウ</t>
    </rPh>
    <rPh sb="2" eb="3">
      <t>キ</t>
    </rPh>
    <phoneticPr fontId="1"/>
  </si>
  <si>
    <t>台</t>
    <rPh sb="0" eb="1">
      <t>ダイ</t>
    </rPh>
    <phoneticPr fontId="1"/>
  </si>
  <si>
    <t>式</t>
    <rPh sb="0" eb="1">
      <t>シキ</t>
    </rPh>
    <phoneticPr fontId="1"/>
  </si>
  <si>
    <t>小　　　　　計</t>
    <rPh sb="0" eb="1">
      <t>ショウ</t>
    </rPh>
    <rPh sb="6" eb="7">
      <t>ゴウケイ</t>
    </rPh>
    <phoneticPr fontId="1"/>
  </si>
  <si>
    <t>合　　　　　計</t>
    <rPh sb="0" eb="1">
      <t>ゴウ</t>
    </rPh>
    <rPh sb="6" eb="7">
      <t>ゴウケイ</t>
    </rPh>
    <phoneticPr fontId="1"/>
  </si>
  <si>
    <t>同上取付費、真空引き、試運転調整費</t>
    <rPh sb="0" eb="2">
      <t>ドウジョウ</t>
    </rPh>
    <rPh sb="6" eb="8">
      <t>シンクウ</t>
    </rPh>
    <rPh sb="8" eb="9">
      <t>ヒ</t>
    </rPh>
    <rPh sb="11" eb="14">
      <t>シウンテン</t>
    </rPh>
    <rPh sb="14" eb="16">
      <t>チョウセイ</t>
    </rPh>
    <rPh sb="16" eb="17">
      <t>ヒ</t>
    </rPh>
    <phoneticPr fontId="1"/>
  </si>
  <si>
    <t>溶接資材等消耗品費</t>
    <rPh sb="0" eb="2">
      <t>ヨウセツ</t>
    </rPh>
    <rPh sb="2" eb="4">
      <t>シザイ</t>
    </rPh>
    <rPh sb="4" eb="5">
      <t>トウ</t>
    </rPh>
    <rPh sb="5" eb="7">
      <t>ショウモウ</t>
    </rPh>
    <rPh sb="7" eb="8">
      <t>ヒン</t>
    </rPh>
    <rPh sb="8" eb="9">
      <t>ヒ</t>
    </rPh>
    <phoneticPr fontId="1"/>
  </si>
  <si>
    <t>SUS-FJ  100A</t>
    <phoneticPr fontId="1"/>
  </si>
  <si>
    <t>SUS-FJ  125A</t>
    <phoneticPr fontId="1"/>
  </si>
  <si>
    <t>SUS-FJ  150A</t>
    <phoneticPr fontId="1"/>
  </si>
  <si>
    <t>SUS ﾌﾚｷｼﾌﾞﾙｼﾞｮｲﾝﾄ</t>
    <phoneticPr fontId="1"/>
  </si>
  <si>
    <t>SUS ﾌﾚｷｼﾌﾞﾙｼﾞｮｲﾝﾄ</t>
    <phoneticPr fontId="1"/>
  </si>
  <si>
    <t>合成ゴム製 ﾌﾚｷｼﾌﾞﾙｼﾞｮｲﾝﾄ</t>
    <phoneticPr fontId="1"/>
  </si>
  <si>
    <t>ゴム-FJ   20A</t>
    <phoneticPr fontId="1"/>
  </si>
  <si>
    <t>ゴム-FJ   25A</t>
    <phoneticPr fontId="1"/>
  </si>
  <si>
    <t>ゴム-FJ   32A</t>
    <phoneticPr fontId="1"/>
  </si>
  <si>
    <t>ゴム-FJ   40A</t>
    <phoneticPr fontId="1"/>
  </si>
  <si>
    <t>15年版による</t>
    <rPh sb="2" eb="3">
      <t>ネン</t>
    </rPh>
    <rPh sb="3" eb="4">
      <t>バン</t>
    </rPh>
    <phoneticPr fontId="1"/>
  </si>
  <si>
    <t>14年版による</t>
    <rPh sb="2" eb="3">
      <t>ネン</t>
    </rPh>
    <rPh sb="3" eb="4">
      <t>バン</t>
    </rPh>
    <phoneticPr fontId="1"/>
  </si>
  <si>
    <t>ｽﾊﾟｲﾗﾙﾀﾞｸﾄ(低圧･高圧)</t>
    <rPh sb="11" eb="13">
      <t>テイアツ</t>
    </rPh>
    <rPh sb="14" eb="16">
      <t>コウアツ</t>
    </rPh>
    <phoneticPr fontId="1"/>
  </si>
  <si>
    <t>屋内一般配管      80A</t>
    <phoneticPr fontId="1"/>
  </si>
  <si>
    <t>配管用鋼管 SGP(黒)</t>
    <rPh sb="0" eb="2">
      <t>ハイカン</t>
    </rPh>
    <rPh sb="2" eb="3">
      <t>ヨウ</t>
    </rPh>
    <rPh sb="10" eb="11">
      <t>クロ</t>
    </rPh>
    <phoneticPr fontId="1"/>
  </si>
  <si>
    <t>屋内一般配管     250A</t>
    <phoneticPr fontId="1"/>
  </si>
  <si>
    <t>屋内一般配管     300A</t>
    <phoneticPr fontId="1"/>
  </si>
  <si>
    <t>屋内一般配管     200A</t>
    <phoneticPr fontId="1"/>
  </si>
  <si>
    <t>機、便所配管      25A</t>
    <phoneticPr fontId="1"/>
  </si>
  <si>
    <t>機、便所配管      32A</t>
    <phoneticPr fontId="1"/>
  </si>
  <si>
    <t>機、便所配管      40A</t>
    <phoneticPr fontId="1"/>
  </si>
  <si>
    <t>機、便所配管      50A</t>
    <phoneticPr fontId="1"/>
  </si>
  <si>
    <t>機、便所配管      80A</t>
    <phoneticPr fontId="1"/>
  </si>
  <si>
    <t>機、便所配管     200A</t>
    <phoneticPr fontId="1"/>
  </si>
  <si>
    <t>機、便所配管     250A</t>
    <phoneticPr fontId="1"/>
  </si>
  <si>
    <t>機、便所配管     300A</t>
    <phoneticPr fontId="1"/>
  </si>
  <si>
    <t>架、暗渠配管     125A</t>
    <phoneticPr fontId="1"/>
  </si>
  <si>
    <t>架、暗渠配管     150A</t>
    <phoneticPr fontId="1"/>
  </si>
  <si>
    <t>架、暗渠配管     200A</t>
    <phoneticPr fontId="1"/>
  </si>
  <si>
    <t>架、暗渠配管     250A</t>
    <phoneticPr fontId="1"/>
  </si>
  <si>
    <t>架、暗渠配管     300A</t>
    <phoneticPr fontId="1"/>
  </si>
  <si>
    <t>屋外埋設配管     200A</t>
    <phoneticPr fontId="1"/>
  </si>
  <si>
    <t>屋外埋設配管     250A</t>
    <phoneticPr fontId="1"/>
  </si>
  <si>
    <t>屋外埋設配管     300A</t>
    <phoneticPr fontId="1"/>
  </si>
  <si>
    <t>亜鉛鍍鋼管 SGP(白)</t>
    <rPh sb="0" eb="2">
      <t>アエン</t>
    </rPh>
    <rPh sb="2" eb="3">
      <t>メッキ</t>
    </rPh>
    <rPh sb="10" eb="11">
      <t>シロ</t>
    </rPh>
    <phoneticPr fontId="1"/>
  </si>
  <si>
    <t>ＳＧＰ(黒)</t>
    <rPh sb="4" eb="5">
      <t>クロ</t>
    </rPh>
    <phoneticPr fontId="1"/>
  </si>
  <si>
    <t>給水：ＨＴＶＰ</t>
    <rPh sb="0" eb="2">
      <t>キュウスイ</t>
    </rPh>
    <phoneticPr fontId="1"/>
  </si>
  <si>
    <t>架空、暗渠</t>
    <rPh sb="1" eb="2">
      <t>ソラ</t>
    </rPh>
    <phoneticPr fontId="1"/>
  </si>
  <si>
    <t>排水・通気：ＶＰ</t>
    <rPh sb="0" eb="2">
      <t>ハイスイ</t>
    </rPh>
    <rPh sb="3" eb="5">
      <t>ツウキ</t>
    </rPh>
    <phoneticPr fontId="1"/>
  </si>
  <si>
    <t>排水・通気：トミジ配管</t>
    <rPh sb="0" eb="2">
      <t>ハイスイ</t>
    </rPh>
    <rPh sb="3" eb="5">
      <t>ツウキ</t>
    </rPh>
    <rPh sb="9" eb="11">
      <t>ハイカン</t>
    </rPh>
    <phoneticPr fontId="1"/>
  </si>
  <si>
    <t>架空･暗渠</t>
    <rPh sb="0" eb="2">
      <t>カクウ</t>
    </rPh>
    <rPh sb="3" eb="5">
      <t>アンキョ</t>
    </rPh>
    <phoneticPr fontId="1"/>
  </si>
  <si>
    <t>排水：ＶＵ</t>
    <rPh sb="0" eb="2">
      <t>ハイスイ</t>
    </rPh>
    <phoneticPr fontId="1"/>
  </si>
  <si>
    <t>LPG：ﾎﾟﾘｴﾁﾚﾝ被覆鋼管</t>
    <rPh sb="11" eb="13">
      <t>ヒフク</t>
    </rPh>
    <rPh sb="13" eb="15">
      <t>コウカン</t>
    </rPh>
    <phoneticPr fontId="1"/>
  </si>
  <si>
    <t>LPG：塩化ビニル被覆鋼管</t>
    <rPh sb="4" eb="6">
      <t>エンカ</t>
    </rPh>
    <rPh sb="9" eb="11">
      <t>ヒフク</t>
    </rPh>
    <rPh sb="11" eb="13">
      <t>コウカン</t>
    </rPh>
    <phoneticPr fontId="1"/>
  </si>
  <si>
    <t>消火：ポリエチレン被覆鋼管</t>
    <rPh sb="0" eb="2">
      <t>ショウカ</t>
    </rPh>
    <rPh sb="9" eb="11">
      <t>ヒフク</t>
    </rPh>
    <rPh sb="11" eb="13">
      <t>コウカン</t>
    </rPh>
    <phoneticPr fontId="1"/>
  </si>
  <si>
    <t>消火：塩化ビニル被覆鋼管</t>
    <rPh sb="0" eb="2">
      <t>ショウカ</t>
    </rPh>
    <rPh sb="3" eb="5">
      <t>エンカ</t>
    </rPh>
    <rPh sb="8" eb="10">
      <t>ヒフク</t>
    </rPh>
    <rPh sb="10" eb="12">
      <t>コウカン</t>
    </rPh>
    <phoneticPr fontId="1"/>
  </si>
  <si>
    <t>給湯・給水銅管：Ｃｕ</t>
    <rPh sb="0" eb="2">
      <t>キュウトウ</t>
    </rPh>
    <rPh sb="3" eb="5">
      <t>キュウスイ</t>
    </rPh>
    <rPh sb="5" eb="7">
      <t>ドウカン</t>
    </rPh>
    <phoneticPr fontId="1"/>
  </si>
  <si>
    <t>ＳＵＳ</t>
    <phoneticPr fontId="1"/>
  </si>
  <si>
    <t>屋内一般配管      13A</t>
    <phoneticPr fontId="1"/>
  </si>
  <si>
    <t>屋内一般配管      30A</t>
    <phoneticPr fontId="1"/>
  </si>
  <si>
    <t>屋内一般配管      60A</t>
    <phoneticPr fontId="1"/>
  </si>
  <si>
    <t>屋内一般配管      75A</t>
    <phoneticPr fontId="1"/>
  </si>
  <si>
    <t>機、便所配管      13A</t>
    <phoneticPr fontId="1"/>
  </si>
  <si>
    <t>機、便所配管      30A</t>
    <phoneticPr fontId="1"/>
  </si>
  <si>
    <t>機、便所配管      60A</t>
    <phoneticPr fontId="1"/>
  </si>
  <si>
    <t>機、便所配管      75A</t>
    <phoneticPr fontId="1"/>
  </si>
  <si>
    <t>架、暗渠配管      13A</t>
    <phoneticPr fontId="1"/>
  </si>
  <si>
    <t>架、暗渠配管      30A</t>
    <phoneticPr fontId="1"/>
  </si>
  <si>
    <t>架、暗渠配管      60A</t>
    <phoneticPr fontId="1"/>
  </si>
  <si>
    <t>架、暗渠配管      75A</t>
    <phoneticPr fontId="1"/>
  </si>
  <si>
    <t>屋外埋設配管      13A</t>
    <phoneticPr fontId="1"/>
  </si>
  <si>
    <t>屋外埋設配管      30A</t>
    <phoneticPr fontId="1"/>
  </si>
  <si>
    <t>屋外埋設配管      60A</t>
    <phoneticPr fontId="1"/>
  </si>
  <si>
    <t>屋外埋設配管      75A</t>
    <phoneticPr fontId="1"/>
  </si>
  <si>
    <t>排水：鋳鉄管</t>
    <rPh sb="0" eb="2">
      <t>ハイスイ</t>
    </rPh>
    <rPh sb="3" eb="5">
      <t>チュウテツ</t>
    </rPh>
    <rPh sb="5" eb="6">
      <t>カン</t>
    </rPh>
    <phoneticPr fontId="1"/>
  </si>
  <si>
    <t>排水：鉛管</t>
    <rPh sb="0" eb="2">
      <t>ハイスイ</t>
    </rPh>
    <rPh sb="3" eb="5">
      <t>エンカン</t>
    </rPh>
    <phoneticPr fontId="1"/>
  </si>
  <si>
    <t>排水：タールエポキシ塗装鋼管</t>
    <rPh sb="0" eb="2">
      <t>ハイスイ</t>
    </rPh>
    <rPh sb="10" eb="12">
      <t>トソウ</t>
    </rPh>
    <rPh sb="12" eb="14">
      <t>コウカン</t>
    </rPh>
    <phoneticPr fontId="1"/>
  </si>
  <si>
    <t>排水：ヒューム管</t>
    <rPh sb="0" eb="2">
      <t>ハイスイ</t>
    </rPh>
    <rPh sb="7" eb="8">
      <t>カン</t>
    </rPh>
    <phoneticPr fontId="1"/>
  </si>
  <si>
    <t>屋内一般配管     150A</t>
    <phoneticPr fontId="1"/>
  </si>
  <si>
    <t>屋外埋設配管      32A</t>
    <phoneticPr fontId="1"/>
  </si>
  <si>
    <t>屋外埋設配管      80A</t>
    <phoneticPr fontId="1"/>
  </si>
  <si>
    <t>タールエポキシ塗装鋼管</t>
    <rPh sb="7" eb="9">
      <t>トソウ</t>
    </rPh>
    <rPh sb="9" eb="11">
      <t>コウカン</t>
    </rPh>
    <phoneticPr fontId="1"/>
  </si>
  <si>
    <t>鉄筋コンクリート管</t>
    <rPh sb="0" eb="2">
      <t>テッキン</t>
    </rPh>
    <rPh sb="8" eb="9">
      <t>カン</t>
    </rPh>
    <phoneticPr fontId="1"/>
  </si>
  <si>
    <t>鋳鉄管</t>
    <rPh sb="0" eb="3">
      <t>チュウテツカン</t>
    </rPh>
    <phoneticPr fontId="1"/>
  </si>
  <si>
    <t>鋳鉄管 (2種管）</t>
    <rPh sb="0" eb="3">
      <t>チュウテツカン</t>
    </rPh>
    <rPh sb="6" eb="7">
      <t>シュ</t>
    </rPh>
    <rPh sb="7" eb="8">
      <t>カン</t>
    </rPh>
    <phoneticPr fontId="1"/>
  </si>
  <si>
    <t>鉛管</t>
    <rPh sb="0" eb="2">
      <t>エンカン</t>
    </rPh>
    <phoneticPr fontId="1"/>
  </si>
  <si>
    <t>架空、暗渠　20A （3/4B）</t>
    <rPh sb="0" eb="2">
      <t>カクウ</t>
    </rPh>
    <rPh sb="3" eb="5">
      <t>アンキョ</t>
    </rPh>
    <phoneticPr fontId="1"/>
  </si>
  <si>
    <t>冷媒銅管　Ｃｕ</t>
    <rPh sb="0" eb="2">
      <t>レイバイ</t>
    </rPh>
    <rPh sb="2" eb="4">
      <t>ドウカン</t>
    </rPh>
    <phoneticPr fontId="1"/>
  </si>
  <si>
    <t>壁掛ｽﾄｰﾙ小便器</t>
    <rPh sb="0" eb="2">
      <t>カベカ</t>
    </rPh>
    <rPh sb="6" eb="8">
      <t>ショウベン</t>
    </rPh>
    <rPh sb="8" eb="9">
      <t>キ</t>
    </rPh>
    <phoneticPr fontId="1"/>
  </si>
  <si>
    <t>埋込手洗器</t>
    <rPh sb="0" eb="1">
      <t>ウ</t>
    </rPh>
    <rPh sb="1" eb="2">
      <t>コ</t>
    </rPh>
    <rPh sb="2" eb="4">
      <t>テアラ</t>
    </rPh>
    <rPh sb="4" eb="5">
      <t>キ</t>
    </rPh>
    <phoneticPr fontId="1"/>
  </si>
  <si>
    <t>裸管  38.1φ（1 1/2B）</t>
    <rPh sb="0" eb="1">
      <t>ハダカ</t>
    </rPh>
    <rPh sb="1" eb="2">
      <t>カン</t>
    </rPh>
    <phoneticPr fontId="1"/>
  </si>
  <si>
    <t>裸管  34.9φ（1 3/8B）</t>
    <rPh sb="0" eb="1">
      <t>ハダカ</t>
    </rPh>
    <rPh sb="1" eb="2">
      <t>カン</t>
    </rPh>
    <phoneticPr fontId="1"/>
  </si>
  <si>
    <t>裸管  31.8φ（1 1/4B）</t>
    <rPh sb="0" eb="1">
      <t>ハダカ</t>
    </rPh>
    <rPh sb="1" eb="2">
      <t>カン</t>
    </rPh>
    <phoneticPr fontId="1"/>
  </si>
  <si>
    <t>裸管  25.4φ（1B）</t>
    <rPh sb="0" eb="1">
      <t>ハダカ</t>
    </rPh>
    <rPh sb="1" eb="2">
      <t>カン</t>
    </rPh>
    <phoneticPr fontId="1"/>
  </si>
  <si>
    <t>裸管  15.9φ（5/8B)</t>
    <rPh sb="0" eb="1">
      <t>ハダカ</t>
    </rPh>
    <rPh sb="1" eb="2">
      <t>カン</t>
    </rPh>
    <phoneticPr fontId="1"/>
  </si>
  <si>
    <t>屋内一般</t>
    <rPh sb="0" eb="2">
      <t>オクナイ</t>
    </rPh>
    <phoneticPr fontId="1"/>
  </si>
  <si>
    <t>屋内一般配管      80A</t>
    <phoneticPr fontId="1"/>
  </si>
  <si>
    <t>屋内一般配管      65A</t>
    <phoneticPr fontId="1"/>
  </si>
  <si>
    <t xml:space="preserve">機械室、便所 </t>
    <rPh sb="0" eb="2">
      <t>キカイ</t>
    </rPh>
    <rPh sb="2" eb="3">
      <t>シツ</t>
    </rPh>
    <phoneticPr fontId="1"/>
  </si>
  <si>
    <t>屋外埋設配管      65A</t>
    <phoneticPr fontId="1"/>
  </si>
  <si>
    <t>屋外埋設配管      80A</t>
    <phoneticPr fontId="1"/>
  </si>
  <si>
    <t>屋外架空、暗渠</t>
    <rPh sb="0" eb="2">
      <t>オクガイ</t>
    </rPh>
    <rPh sb="3" eb="4">
      <t>ソラ</t>
    </rPh>
    <phoneticPr fontId="1"/>
  </si>
  <si>
    <t>機械室、便所</t>
    <rPh sb="0" eb="2">
      <t>キカイ</t>
    </rPh>
    <rPh sb="2" eb="3">
      <t>シツ</t>
    </rPh>
    <phoneticPr fontId="1"/>
  </si>
  <si>
    <t>屋内一般</t>
    <phoneticPr fontId="1"/>
  </si>
  <si>
    <t>屋外架空、暗渠</t>
    <rPh sb="0" eb="2">
      <t>オクガイ</t>
    </rPh>
    <phoneticPr fontId="1"/>
  </si>
  <si>
    <t>屋内一般配管      65A</t>
    <phoneticPr fontId="1"/>
  </si>
  <si>
    <t>給湯　ＨＴＬＰ</t>
    <rPh sb="0" eb="2">
      <t>キュウトウ</t>
    </rPh>
    <phoneticPr fontId="1"/>
  </si>
  <si>
    <t>耐衝撃性塩ﾋﾞ管 HIVP</t>
    <rPh sb="0" eb="1">
      <t>タイ</t>
    </rPh>
    <rPh sb="1" eb="3">
      <t>ショウゲキ</t>
    </rPh>
    <rPh sb="3" eb="4">
      <t>セイ</t>
    </rPh>
    <rPh sb="4" eb="5">
      <t>エン</t>
    </rPh>
    <rPh sb="7" eb="8">
      <t>カン</t>
    </rPh>
    <phoneticPr fontId="1"/>
  </si>
  <si>
    <t>耐熱性塩ﾋﾞ管 HTVP</t>
    <rPh sb="0" eb="2">
      <t>タイネツ</t>
    </rPh>
    <rPh sb="2" eb="3">
      <t>セイ</t>
    </rPh>
    <rPh sb="3" eb="4">
      <t>エン</t>
    </rPh>
    <rPh sb="6" eb="7">
      <t>カン</t>
    </rPh>
    <phoneticPr fontId="1"/>
  </si>
  <si>
    <t>MD 屋内一般   100A</t>
    <phoneticPr fontId="1"/>
  </si>
  <si>
    <t>MD 屋内一般   125A</t>
    <phoneticPr fontId="1"/>
  </si>
  <si>
    <t>MD 屋内一般   150A</t>
    <phoneticPr fontId="1"/>
  </si>
  <si>
    <t>MD 屋内一般   200A</t>
    <phoneticPr fontId="1"/>
  </si>
  <si>
    <t>屋外埋設配管      75A</t>
    <phoneticPr fontId="1"/>
  </si>
  <si>
    <t>屋外埋設</t>
    <rPh sb="0" eb="2">
      <t>オクガイ</t>
    </rPh>
    <rPh sb="2" eb="4">
      <t>マイセツ</t>
    </rPh>
    <phoneticPr fontId="1"/>
  </si>
  <si>
    <t>屋外埋設配管      13A</t>
    <phoneticPr fontId="1"/>
  </si>
  <si>
    <t>屋外埋設配管      20A</t>
    <phoneticPr fontId="1"/>
  </si>
  <si>
    <t>ﾌﾚｷｼﾌﾞﾙﾀﾞｸﾄ (保温付)</t>
    <rPh sb="13" eb="15">
      <t>ホオン</t>
    </rPh>
    <rPh sb="15" eb="16">
      <t>ツキ</t>
    </rPh>
    <phoneticPr fontId="1"/>
  </si>
  <si>
    <t>排煙円形ﾀﾞｸﾄ</t>
    <rPh sb="0" eb="2">
      <t>ハイエン</t>
    </rPh>
    <rPh sb="2" eb="4">
      <t>エンケイ</t>
    </rPh>
    <phoneticPr fontId="1"/>
  </si>
  <si>
    <t>排煙円形ﾀﾞｸﾄ</t>
    <phoneticPr fontId="1"/>
  </si>
  <si>
    <t>1000mm</t>
    <phoneticPr fontId="1"/>
  </si>
  <si>
    <t>ｽﾗｲﾄﾞｵﾝﾌﾗﾝｼﾞ工法ﾀﾞｸﾄ</t>
    <rPh sb="12" eb="14">
      <t>コウホウ</t>
    </rPh>
    <phoneticPr fontId="1"/>
  </si>
  <si>
    <t>亜鉛鉄板製ｽﾗｲﾄﾞｵﾝﾌﾗﾝｼﾞ工法ﾀﾞｸﾄ</t>
    <phoneticPr fontId="1"/>
  </si>
  <si>
    <t>0.8mm  ( 750&lt;    =&lt;1500)</t>
    <phoneticPr fontId="1"/>
  </si>
  <si>
    <t>ｽﾗｲﾄﾞｵﾝﾌﾗﾝｼﾞ工法ﾀﾞｸﾄ (ｼｰﾙ有り)</t>
    <rPh sb="12" eb="14">
      <t>コウホウ</t>
    </rPh>
    <rPh sb="23" eb="24">
      <t>ア</t>
    </rPh>
    <phoneticPr fontId="1"/>
  </si>
  <si>
    <t>0.6mm  ( 751 ～ 1500)</t>
    <phoneticPr fontId="1"/>
  </si>
  <si>
    <t>0.5mm  (      ～ 750)</t>
    <phoneticPr fontId="1"/>
  </si>
  <si>
    <t>ｽﾃﾝﾚｽ製ｱﾝｸﾞﾙ工法ﾀﾞｸﾄ (低圧ﾀﾞｸﾄ)</t>
    <rPh sb="5" eb="6">
      <t>セイ</t>
    </rPh>
    <rPh sb="11" eb="13">
      <t>コウホウ</t>
    </rPh>
    <rPh sb="19" eb="21">
      <t>テイアツ</t>
    </rPh>
    <phoneticPr fontId="1"/>
  </si>
  <si>
    <t xml:space="preserve">ｽﾃﾝﾚｽ製ｱﾝｸﾞﾙ工法ﾀﾞｸﾄ </t>
  </si>
  <si>
    <t>ｽﾃﾝﾚｽ製ｱﾝｸﾞﾙ工法ﾀﾞｸﾄ (高圧ﾀﾞｸﾄ)</t>
    <rPh sb="5" eb="6">
      <t>セイ</t>
    </rPh>
    <rPh sb="11" eb="13">
      <t>コウホウ</t>
    </rPh>
    <rPh sb="19" eb="20">
      <t>コウ</t>
    </rPh>
    <rPh sb="20" eb="21">
      <t>テイアツ</t>
    </rPh>
    <phoneticPr fontId="1"/>
  </si>
  <si>
    <t>仕切弁 JIS-6K (鉛対策品)</t>
    <rPh sb="0" eb="2">
      <t>シキ</t>
    </rPh>
    <rPh sb="2" eb="3">
      <t>ベン</t>
    </rPh>
    <rPh sb="12" eb="13">
      <t>ナマリ</t>
    </rPh>
    <rPh sb="13" eb="15">
      <t>タイサク</t>
    </rPh>
    <rPh sb="15" eb="16">
      <t>ヒン</t>
    </rPh>
    <phoneticPr fontId="1"/>
  </si>
  <si>
    <t>仕切弁 JIS-7K (鉛対策品)</t>
    <rPh sb="0" eb="2">
      <t>シキ</t>
    </rPh>
    <rPh sb="2" eb="3">
      <t>ベン</t>
    </rPh>
    <rPh sb="12" eb="13">
      <t>ナマリ</t>
    </rPh>
    <rPh sb="13" eb="15">
      <t>タイサク</t>
    </rPh>
    <rPh sb="15" eb="16">
      <t>ヒン</t>
    </rPh>
    <phoneticPr fontId="1"/>
  </si>
  <si>
    <t>仕切弁 JIS-8K (鉛対策品)</t>
    <rPh sb="0" eb="2">
      <t>シキ</t>
    </rPh>
    <rPh sb="2" eb="3">
      <t>ベン</t>
    </rPh>
    <rPh sb="12" eb="13">
      <t>ナマリ</t>
    </rPh>
    <rPh sb="13" eb="15">
      <t>タイサク</t>
    </rPh>
    <rPh sb="15" eb="16">
      <t>ヒン</t>
    </rPh>
    <phoneticPr fontId="1"/>
  </si>
  <si>
    <t>仕切弁 JIS-9K (鉛対策品)</t>
    <rPh sb="0" eb="2">
      <t>シキ</t>
    </rPh>
    <rPh sb="2" eb="3">
      <t>ベン</t>
    </rPh>
    <rPh sb="12" eb="13">
      <t>ナマリ</t>
    </rPh>
    <rPh sb="13" eb="15">
      <t>タイサク</t>
    </rPh>
    <rPh sb="15" eb="16">
      <t>ヒン</t>
    </rPh>
    <phoneticPr fontId="1"/>
  </si>
  <si>
    <t>BC  200A (ﾅｲﾛﾝｺｰﾃﾝｸﾞ)</t>
    <phoneticPr fontId="1"/>
  </si>
  <si>
    <t>BC  250A (ﾅｲﾛﾝｺｰﾃﾝｸﾞ)</t>
    <phoneticPr fontId="1"/>
  </si>
  <si>
    <t>BC  300A (ﾅｲﾛﾝｺｰﾃﾝｸﾞ)</t>
    <phoneticPr fontId="1"/>
  </si>
  <si>
    <t>玉型弁 JIS-5K</t>
  </si>
  <si>
    <t>玉型弁 JIS-5K</t>
    <rPh sb="0" eb="1">
      <t>タマ</t>
    </rPh>
    <rPh sb="1" eb="2">
      <t>ガタ</t>
    </rPh>
    <rPh sb="2" eb="3">
      <t>ベン</t>
    </rPh>
    <phoneticPr fontId="1"/>
  </si>
  <si>
    <t>水石鹸入れ</t>
    <rPh sb="0" eb="1">
      <t>ミズ</t>
    </rPh>
    <rPh sb="1" eb="3">
      <t>セッケン</t>
    </rPh>
    <rPh sb="3" eb="4">
      <t>イ</t>
    </rPh>
    <phoneticPr fontId="1"/>
  </si>
  <si>
    <t>化粧鏡</t>
    <rPh sb="0" eb="2">
      <t>ケショウ</t>
    </rPh>
    <rPh sb="2" eb="3">
      <t>カガミ</t>
    </rPh>
    <phoneticPr fontId="1"/>
  </si>
  <si>
    <t>横水栓</t>
    <rPh sb="0" eb="1">
      <t>ヨコ</t>
    </rPh>
    <rPh sb="1" eb="3">
      <t>スイセン</t>
    </rPh>
    <phoneticPr fontId="1"/>
  </si>
  <si>
    <t>山砂</t>
    <rPh sb="0" eb="1">
      <t>ヤマ</t>
    </rPh>
    <rPh sb="1" eb="2">
      <t>スナ</t>
    </rPh>
    <phoneticPr fontId="1"/>
  </si>
  <si>
    <t>残土処分</t>
    <rPh sb="0" eb="2">
      <t>ザンド</t>
    </rPh>
    <rPh sb="2" eb="4">
      <t>ショブン</t>
    </rPh>
    <phoneticPr fontId="1"/>
  </si>
  <si>
    <t>小型合併処理浄化槽</t>
    <rPh sb="0" eb="2">
      <t>コガタ</t>
    </rPh>
    <rPh sb="2" eb="4">
      <t>ガッペイ</t>
    </rPh>
    <rPh sb="4" eb="6">
      <t>ショリ</t>
    </rPh>
    <rPh sb="6" eb="9">
      <t>ジョウカソウ</t>
    </rPh>
    <phoneticPr fontId="1"/>
  </si>
  <si>
    <t>ＪＩＳ１０人槽本体</t>
    <rPh sb="5" eb="6">
      <t>ニンソウ</t>
    </rPh>
    <rPh sb="6" eb="7">
      <t>ソウ</t>
    </rPh>
    <rPh sb="7" eb="9">
      <t>ホンタイ</t>
    </rPh>
    <phoneticPr fontId="1"/>
  </si>
  <si>
    <t>掘削工事</t>
    <rPh sb="0" eb="2">
      <t>クッサク</t>
    </rPh>
    <rPh sb="2" eb="4">
      <t>コウジ</t>
    </rPh>
    <phoneticPr fontId="1"/>
  </si>
  <si>
    <t>残土処理</t>
    <rPh sb="0" eb="2">
      <t>ザンド</t>
    </rPh>
    <rPh sb="2" eb="4">
      <t>ショリ</t>
    </rPh>
    <phoneticPr fontId="1"/>
  </si>
  <si>
    <t>かさ上げ</t>
    <rPh sb="2" eb="3">
      <t>ア</t>
    </rPh>
    <phoneticPr fontId="1"/>
  </si>
  <si>
    <t>本体をＢＯＸカルバートで保護工事</t>
    <rPh sb="0" eb="2">
      <t>ホンタイ</t>
    </rPh>
    <rPh sb="12" eb="14">
      <t>ホゴ</t>
    </rPh>
    <rPh sb="14" eb="16">
      <t>コウジ</t>
    </rPh>
    <phoneticPr fontId="1"/>
  </si>
  <si>
    <t>カルバート据付工事</t>
    <rPh sb="5" eb="7">
      <t>スエツケ</t>
    </rPh>
    <rPh sb="7" eb="9">
      <t>コウジ</t>
    </rPh>
    <phoneticPr fontId="1"/>
  </si>
  <si>
    <t>ポンプ槽</t>
    <rPh sb="3" eb="4">
      <t>ソウ</t>
    </rPh>
    <phoneticPr fontId="1"/>
  </si>
  <si>
    <t>ポンプ槽据付工事</t>
    <rPh sb="3" eb="4">
      <t>ソウ</t>
    </rPh>
    <rPh sb="4" eb="6">
      <t>スエツケ</t>
    </rPh>
    <rPh sb="6" eb="8">
      <t>コウジ</t>
    </rPh>
    <phoneticPr fontId="1"/>
  </si>
  <si>
    <t>低盤工事、耐圧スラブ</t>
    <rPh sb="0" eb="1">
      <t>テイ</t>
    </rPh>
    <rPh sb="1" eb="2">
      <t>バン</t>
    </rPh>
    <rPh sb="2" eb="4">
      <t>コウジ</t>
    </rPh>
    <phoneticPr fontId="1"/>
  </si>
  <si>
    <t>重耐圧マンホール及び嵩上げ、据付</t>
    <rPh sb="0" eb="1">
      <t>ジュウ</t>
    </rPh>
    <rPh sb="1" eb="3">
      <t>タイアツ</t>
    </rPh>
    <rPh sb="8" eb="9">
      <t>オヨ</t>
    </rPh>
    <rPh sb="10" eb="12">
      <t>カサア</t>
    </rPh>
    <rPh sb="14" eb="16">
      <t>スエツケ</t>
    </rPh>
    <phoneticPr fontId="1"/>
  </si>
  <si>
    <t>湧水処理</t>
    <rPh sb="0" eb="2">
      <t>ユウスイ</t>
    </rPh>
    <rPh sb="2" eb="4">
      <t>ショリ</t>
    </rPh>
    <phoneticPr fontId="1"/>
  </si>
  <si>
    <t>天吊ｶｾｯﾄ型  5.0KW以下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</si>
  <si>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天吊ｶｾｯﾄ型  5.6KW以下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</si>
  <si>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天吊ｶｾｯﾄ型  6.3KW以下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</si>
  <si>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天吊ｶｾｯﾄ型  7.1KW以下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</si>
  <si>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天吊ｶｾｯﾄ型  8.0KW以下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</si>
  <si>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壁又は床置型 10.0KW以下</t>
    <rPh sb="13" eb="15">
      <t>イカ</t>
    </rPh>
    <phoneticPr fontId="1"/>
  </si>
  <si>
    <t>壁又は床置型 12.5KW以下</t>
    <rPh sb="13" eb="15">
      <t>イカ</t>
    </rPh>
    <phoneticPr fontId="1"/>
  </si>
  <si>
    <t>壁又は床置型 14.0KW以下</t>
    <rPh sb="13" eb="15">
      <t>イカ</t>
    </rPh>
    <phoneticPr fontId="1"/>
  </si>
  <si>
    <t>壁又は床置型 20.0KW以下</t>
    <rPh sb="13" eb="15">
      <t>イカ</t>
    </rPh>
    <phoneticPr fontId="1"/>
  </si>
  <si>
    <t>壁又は床置型 25.0KW以下</t>
    <rPh sb="13" eb="15">
      <t>イカ</t>
    </rPh>
    <phoneticPr fontId="1"/>
  </si>
  <si>
    <t>中過重保護フタ   400H</t>
    <phoneticPr fontId="1"/>
  </si>
  <si>
    <t>中過重保護フタ   500H</t>
    <phoneticPr fontId="1"/>
  </si>
  <si>
    <t>中過重保護フタ   600H</t>
    <phoneticPr fontId="1"/>
  </si>
  <si>
    <t>中過重保護フタ   700H</t>
    <phoneticPr fontId="1"/>
  </si>
  <si>
    <t>中過重保護フタ   800H</t>
    <phoneticPr fontId="1"/>
  </si>
  <si>
    <t>中過重保護フタ   900H</t>
    <phoneticPr fontId="1"/>
  </si>
  <si>
    <t>中過重保護フタ  1000H</t>
    <phoneticPr fontId="1"/>
  </si>
  <si>
    <t>小口径桝(200φ)</t>
    <rPh sb="0" eb="3">
      <t>ショウコウケイ</t>
    </rPh>
    <rPh sb="3" eb="4">
      <t>マス</t>
    </rPh>
    <phoneticPr fontId="1"/>
  </si>
  <si>
    <t>重過重保護フタ  1000H</t>
    <phoneticPr fontId="1"/>
  </si>
  <si>
    <t>重過重保護フタ  1100H</t>
    <phoneticPr fontId="1"/>
  </si>
  <si>
    <t>重過重保護フタ  1200H</t>
    <phoneticPr fontId="1"/>
  </si>
  <si>
    <t>FC   65A</t>
    <phoneticPr fontId="1"/>
  </si>
  <si>
    <t>FC   80A</t>
    <phoneticPr fontId="1"/>
  </si>
  <si>
    <t>FC  100A</t>
    <phoneticPr fontId="1"/>
  </si>
  <si>
    <t>BC   15A</t>
    <phoneticPr fontId="1"/>
  </si>
  <si>
    <t>BC   20A</t>
    <phoneticPr fontId="1"/>
  </si>
  <si>
    <t>BC   25A</t>
    <phoneticPr fontId="1"/>
  </si>
  <si>
    <t>BC   32A</t>
    <phoneticPr fontId="1"/>
  </si>
  <si>
    <t>BC   40A</t>
    <phoneticPr fontId="1"/>
  </si>
  <si>
    <t>支 払 条 件  : 打合せによります</t>
    <rPh sb="0" eb="1">
      <t>ササ</t>
    </rPh>
    <rPh sb="2" eb="3">
      <t>バライ</t>
    </rPh>
    <rPh sb="4" eb="5">
      <t>ジョウ</t>
    </rPh>
    <rPh sb="6" eb="7">
      <t>ケン</t>
    </rPh>
    <rPh sb="11" eb="13">
      <t>ウチアワ</t>
    </rPh>
    <phoneticPr fontId="1"/>
  </si>
  <si>
    <t>ｱｽﾌｧﾙﾄｶｯﾀｰ</t>
    <phoneticPr fontId="1"/>
  </si>
  <si>
    <t>ｺﾝｸﾘｰﾄｶｯﾀｰ</t>
    <phoneticPr fontId="1"/>
  </si>
  <si>
    <t>厚さ50～100mm</t>
    <rPh sb="0" eb="1">
      <t>アツ</t>
    </rPh>
    <phoneticPr fontId="1"/>
  </si>
  <si>
    <t>厚さ平均60mm</t>
    <rPh sb="0" eb="1">
      <t>アツ</t>
    </rPh>
    <rPh sb="2" eb="4">
      <t>ヘイキン</t>
    </rPh>
    <phoneticPr fontId="1"/>
  </si>
  <si>
    <t>下水関係</t>
    <rPh sb="0" eb="2">
      <t>ゲスイ</t>
    </rPh>
    <rPh sb="2" eb="4">
      <t>カンケイ</t>
    </rPh>
    <phoneticPr fontId="1"/>
  </si>
  <si>
    <t>ｺﾝｸﾘｰﾄ壊し</t>
    <rPh sb="6" eb="7">
      <t>コワ</t>
    </rPh>
    <phoneticPr fontId="1"/>
  </si>
  <si>
    <t>厚さ平均50mm  小運搬含む</t>
    <rPh sb="0" eb="1">
      <t>アツ</t>
    </rPh>
    <rPh sb="2" eb="4">
      <t>ヘイキン</t>
    </rPh>
    <rPh sb="10" eb="11">
      <t>コ</t>
    </rPh>
    <rPh sb="11" eb="13">
      <t>ウンパン</t>
    </rPh>
    <rPh sb="13" eb="14">
      <t>フク</t>
    </rPh>
    <phoneticPr fontId="1"/>
  </si>
  <si>
    <t>厚さ平均100mm  小運搬含む</t>
    <rPh sb="0" eb="1">
      <t>アツ</t>
    </rPh>
    <rPh sb="2" eb="4">
      <t>ヘイキン</t>
    </rPh>
    <rPh sb="11" eb="12">
      <t>コ</t>
    </rPh>
    <rPh sb="12" eb="14">
      <t>ウンパン</t>
    </rPh>
    <rPh sb="14" eb="15">
      <t>フク</t>
    </rPh>
    <phoneticPr fontId="1"/>
  </si>
  <si>
    <t>厚さ平均150mm  小運搬含む</t>
    <rPh sb="0" eb="1">
      <t>アツ</t>
    </rPh>
    <rPh sb="2" eb="4">
      <t>ヘイキン</t>
    </rPh>
    <rPh sb="11" eb="12">
      <t>コ</t>
    </rPh>
    <rPh sb="12" eb="14">
      <t>ウンパン</t>
    </rPh>
    <rPh sb="14" eb="15">
      <t>フク</t>
    </rPh>
    <phoneticPr fontId="1"/>
  </si>
  <si>
    <t>ｺﾝｸﾘｰﾄ復旧</t>
    <rPh sb="6" eb="8">
      <t>フッキュウ</t>
    </rPh>
    <phoneticPr fontId="1"/>
  </si>
  <si>
    <t>200mm</t>
    <phoneticPr fontId="1"/>
  </si>
  <si>
    <t>225mm</t>
    <phoneticPr fontId="1"/>
  </si>
  <si>
    <t>250mm</t>
    <phoneticPr fontId="1"/>
  </si>
  <si>
    <t>275mm</t>
    <phoneticPr fontId="1"/>
  </si>
  <si>
    <t>300mm</t>
    <phoneticPr fontId="1"/>
  </si>
  <si>
    <t>350mm</t>
    <phoneticPr fontId="1"/>
  </si>
  <si>
    <t>400mm</t>
    <phoneticPr fontId="1"/>
  </si>
  <si>
    <t>ﾌﾚｷｼﾌﾞﾙﾀﾞｸﾄ</t>
    <phoneticPr fontId="1"/>
  </si>
  <si>
    <t>ﾌﾚｷｼﾌﾞﾙﾀﾞｸﾄ(保温なし)</t>
    <rPh sb="12" eb="14">
      <t>ホオン</t>
    </rPh>
    <phoneticPr fontId="1"/>
  </si>
  <si>
    <t>ﾌﾚｷｼﾌﾞﾙﾀﾞｸﾄ(保温付)</t>
    <rPh sb="12" eb="14">
      <t>ホオン</t>
    </rPh>
    <rPh sb="14" eb="15">
      <t>ツキ</t>
    </rPh>
    <phoneticPr fontId="1"/>
  </si>
  <si>
    <t>ｽﾃﾝﾚｽ流しﾄﾗｯﾌﾟ</t>
    <rPh sb="5" eb="6">
      <t>ナガ</t>
    </rPh>
    <phoneticPr fontId="1"/>
  </si>
  <si>
    <t>COA40</t>
    <phoneticPr fontId="1"/>
  </si>
  <si>
    <t>COA50</t>
    <phoneticPr fontId="1"/>
  </si>
  <si>
    <t>COA65</t>
    <phoneticPr fontId="1"/>
  </si>
  <si>
    <t>COA80</t>
    <phoneticPr fontId="1"/>
  </si>
  <si>
    <t>COA100</t>
    <phoneticPr fontId="1"/>
  </si>
  <si>
    <t>COA125</t>
    <phoneticPr fontId="1"/>
  </si>
  <si>
    <t>COA150</t>
    <phoneticPr fontId="1"/>
  </si>
  <si>
    <t>COB40</t>
    <phoneticPr fontId="1"/>
  </si>
  <si>
    <t>COB50</t>
    <phoneticPr fontId="1"/>
  </si>
  <si>
    <t>COB65</t>
    <phoneticPr fontId="1"/>
  </si>
  <si>
    <t>COB80</t>
    <phoneticPr fontId="1"/>
  </si>
  <si>
    <t>COB100</t>
    <phoneticPr fontId="1"/>
  </si>
  <si>
    <t>COB125</t>
    <phoneticPr fontId="1"/>
  </si>
  <si>
    <t>COB150</t>
    <phoneticPr fontId="1"/>
  </si>
  <si>
    <t>排水目皿</t>
    <rPh sb="0" eb="2">
      <t>ハイスイ</t>
    </rPh>
    <rPh sb="2" eb="3">
      <t>メ</t>
    </rPh>
    <rPh sb="3" eb="4">
      <t>ザラ</t>
    </rPh>
    <phoneticPr fontId="1"/>
  </si>
  <si>
    <t>CB40</t>
    <phoneticPr fontId="1"/>
  </si>
  <si>
    <t>CB50</t>
    <phoneticPr fontId="1"/>
  </si>
  <si>
    <t>CB65</t>
    <phoneticPr fontId="1"/>
  </si>
  <si>
    <t>CB80</t>
    <phoneticPr fontId="1"/>
  </si>
  <si>
    <t>DB40</t>
    <phoneticPr fontId="1"/>
  </si>
  <si>
    <t>DB50</t>
    <phoneticPr fontId="1"/>
  </si>
  <si>
    <t>DB65</t>
    <phoneticPr fontId="1"/>
  </si>
  <si>
    <t>DB80</t>
    <phoneticPr fontId="1"/>
  </si>
  <si>
    <t>掃除口</t>
    <rPh sb="0" eb="2">
      <t>ソウジ</t>
    </rPh>
    <rPh sb="2" eb="3">
      <t>クチ</t>
    </rPh>
    <phoneticPr fontId="1"/>
  </si>
  <si>
    <t>洗濯機用トﾗｯﾌﾟ</t>
    <rPh sb="0" eb="4">
      <t>センタクキヨウ</t>
    </rPh>
    <phoneticPr fontId="1"/>
  </si>
  <si>
    <t>50A 防水型</t>
    <rPh sb="4" eb="6">
      <t>ボウスイ</t>
    </rPh>
    <rPh sb="6" eb="7">
      <t>ガタ</t>
    </rPh>
    <phoneticPr fontId="1"/>
  </si>
  <si>
    <t>50A 非防水型</t>
    <rPh sb="4" eb="5">
      <t>ヒ</t>
    </rPh>
    <rPh sb="5" eb="7">
      <t>ボウスイ</t>
    </rPh>
    <rPh sb="7" eb="8">
      <t>ガタ</t>
    </rPh>
    <phoneticPr fontId="1"/>
  </si>
  <si>
    <t>通気金具</t>
    <rPh sb="0" eb="2">
      <t>ツウキ</t>
    </rPh>
    <rPh sb="2" eb="4">
      <t>カナグ</t>
    </rPh>
    <phoneticPr fontId="1"/>
  </si>
  <si>
    <t>防虫網</t>
    <rPh sb="0" eb="2">
      <t>ボウチュウ</t>
    </rPh>
    <rPh sb="2" eb="3">
      <t>アミ</t>
    </rPh>
    <phoneticPr fontId="1"/>
  </si>
  <si>
    <t>ｽﾃﾝﾚｽ網  100A</t>
    <rPh sb="5" eb="6">
      <t>アミ</t>
    </rPh>
    <phoneticPr fontId="1"/>
  </si>
  <si>
    <t>ｽﾃﾝﾚｽ網  125A</t>
    <rPh sb="5" eb="6">
      <t>アミ</t>
    </rPh>
    <phoneticPr fontId="1"/>
  </si>
  <si>
    <t>ｽﾃﾝﾚｽ網  150A</t>
    <rPh sb="5" eb="6">
      <t>アミ</t>
    </rPh>
    <phoneticPr fontId="1"/>
  </si>
  <si>
    <t>塩ビ製フタ  1000H</t>
    <rPh sb="0" eb="1">
      <t>エン</t>
    </rPh>
    <rPh sb="2" eb="3">
      <t>セイ</t>
    </rPh>
    <phoneticPr fontId="1"/>
  </si>
  <si>
    <t>塩ビ製フタ  1100H</t>
    <rPh sb="0" eb="1">
      <t>エン</t>
    </rPh>
    <rPh sb="2" eb="3">
      <t>セイ</t>
    </rPh>
    <phoneticPr fontId="1"/>
  </si>
  <si>
    <t>塩ビ製フタ  1200H</t>
    <rPh sb="0" eb="1">
      <t>エン</t>
    </rPh>
    <rPh sb="2" eb="3">
      <t>セイ</t>
    </rPh>
    <phoneticPr fontId="1"/>
  </si>
  <si>
    <t>鋳鉄製フタ  1000H</t>
    <rPh sb="2" eb="3">
      <t>セイ</t>
    </rPh>
    <phoneticPr fontId="1"/>
  </si>
  <si>
    <t>鋳鉄製フタ  1100H</t>
    <rPh sb="2" eb="3">
      <t>セイ</t>
    </rPh>
    <phoneticPr fontId="1"/>
  </si>
  <si>
    <t>鋳鉄製フタ  1200H</t>
    <rPh sb="2" eb="3">
      <t>セイ</t>
    </rPh>
    <phoneticPr fontId="1"/>
  </si>
  <si>
    <t>重過重保護フタ  1000H</t>
    <phoneticPr fontId="1"/>
  </si>
  <si>
    <t>重過重保護フタ  1100H</t>
    <phoneticPr fontId="1"/>
  </si>
  <si>
    <t>重過重保護フタ  1200H</t>
    <phoneticPr fontId="1"/>
  </si>
  <si>
    <t>炭素鋼鋼管（黒）</t>
    <rPh sb="0" eb="2">
      <t>タンソ</t>
    </rPh>
    <rPh sb="2" eb="3">
      <t>コウ</t>
    </rPh>
    <rPh sb="3" eb="5">
      <t>コウカン</t>
    </rPh>
    <rPh sb="6" eb="7">
      <t>クロ</t>
    </rPh>
    <phoneticPr fontId="1"/>
  </si>
  <si>
    <t>裸鋼管   200A</t>
    <phoneticPr fontId="1"/>
  </si>
  <si>
    <t>裸鋼管   250A</t>
    <phoneticPr fontId="1"/>
  </si>
  <si>
    <t>裸鋼管   300A</t>
    <phoneticPr fontId="1"/>
  </si>
  <si>
    <t>保温外装塗装</t>
    <rPh sb="0" eb="2">
      <t>ホオン</t>
    </rPh>
    <rPh sb="2" eb="4">
      <t>ガイソウ</t>
    </rPh>
    <rPh sb="4" eb="6">
      <t>トソウ</t>
    </rPh>
    <phoneticPr fontId="1"/>
  </si>
  <si>
    <t>綿布・保温厚20t   100A</t>
    <rPh sb="0" eb="1">
      <t>ワタ</t>
    </rPh>
    <rPh sb="1" eb="2">
      <t>ヌノ</t>
    </rPh>
    <phoneticPr fontId="1"/>
  </si>
  <si>
    <t>綿布・保温厚20t   125A</t>
    <rPh sb="0" eb="1">
      <t>ワタ</t>
    </rPh>
    <rPh sb="1" eb="2">
      <t>ヌノ</t>
    </rPh>
    <phoneticPr fontId="1"/>
  </si>
  <si>
    <t>綿布・保温厚20t   150A</t>
    <rPh sb="0" eb="1">
      <t>ワタ</t>
    </rPh>
    <rPh sb="1" eb="2">
      <t>ヌノ</t>
    </rPh>
    <phoneticPr fontId="1"/>
  </si>
  <si>
    <t>綿布・保温厚20t    80A</t>
    <rPh sb="0" eb="1">
      <t>ワタ</t>
    </rPh>
    <rPh sb="1" eb="2">
      <t>ヌノ</t>
    </rPh>
    <phoneticPr fontId="1"/>
  </si>
  <si>
    <t>綿布・保温厚20t    65A</t>
    <rPh sb="0" eb="1">
      <t>ワタ</t>
    </rPh>
    <rPh sb="1" eb="2">
      <t>ヌノ</t>
    </rPh>
    <phoneticPr fontId="1"/>
  </si>
  <si>
    <t>綿布・保温厚20t    50A</t>
    <rPh sb="0" eb="1">
      <t>ワタ</t>
    </rPh>
    <rPh sb="1" eb="2">
      <t>ヌノ</t>
    </rPh>
    <phoneticPr fontId="1"/>
  </si>
  <si>
    <t>綿布・保温厚20t    40A</t>
    <rPh sb="0" eb="1">
      <t>ワタ</t>
    </rPh>
    <rPh sb="1" eb="2">
      <t>ヌノ</t>
    </rPh>
    <phoneticPr fontId="1"/>
  </si>
  <si>
    <t>綿布・保温厚20t    32A</t>
    <rPh sb="0" eb="1">
      <t>ワタ</t>
    </rPh>
    <rPh sb="1" eb="2">
      <t>ヌノ</t>
    </rPh>
    <phoneticPr fontId="1"/>
  </si>
  <si>
    <t>綿布・保温厚20t    25A</t>
    <rPh sb="0" eb="1">
      <t>ワタ</t>
    </rPh>
    <rPh sb="1" eb="2">
      <t>ヌノ</t>
    </rPh>
    <phoneticPr fontId="1"/>
  </si>
  <si>
    <t>綿布・保温厚20t    20A</t>
    <rPh sb="0" eb="1">
      <t>ワタ</t>
    </rPh>
    <rPh sb="1" eb="2">
      <t>ヌノ</t>
    </rPh>
    <phoneticPr fontId="1"/>
  </si>
  <si>
    <t>綿布・保温厚20t    15A</t>
    <rPh sb="0" eb="1">
      <t>ワタ</t>
    </rPh>
    <rPh sb="1" eb="2">
      <t>ヌノ</t>
    </rPh>
    <rPh sb="3" eb="5">
      <t>ホオン</t>
    </rPh>
    <rPh sb="5" eb="6">
      <t>アツ</t>
    </rPh>
    <phoneticPr fontId="1"/>
  </si>
  <si>
    <t>裸鋼管    80A</t>
    <phoneticPr fontId="1"/>
  </si>
  <si>
    <t>裸鋼管    65A</t>
    <phoneticPr fontId="1"/>
  </si>
  <si>
    <t>裸鋼管    50A</t>
    <phoneticPr fontId="1"/>
  </si>
  <si>
    <t>裸鋼管    40A</t>
    <phoneticPr fontId="1"/>
  </si>
  <si>
    <t>裸鋼管    32A</t>
    <phoneticPr fontId="1"/>
  </si>
  <si>
    <t>裸鋼管    25A</t>
    <phoneticPr fontId="1"/>
  </si>
  <si>
    <t>裸鋼管    20A</t>
    <phoneticPr fontId="1"/>
  </si>
  <si>
    <t>裸鋼管    15A</t>
    <rPh sb="0" eb="1">
      <t>ハダカ</t>
    </rPh>
    <rPh sb="1" eb="3">
      <t>コウカン</t>
    </rPh>
    <phoneticPr fontId="1"/>
  </si>
  <si>
    <t>裸鋼管    80A</t>
    <phoneticPr fontId="1"/>
  </si>
  <si>
    <t>亜鉛鉄板・保温厚20t    15A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</si>
  <si>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亜鉛鉄板・保温厚20t    20A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</si>
  <si>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亜鉛鉄板・保温厚20t    25A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</si>
  <si>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亜鉛鉄板・保温厚20t    40A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</si>
  <si>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亜鉛鉄板・保温厚20t    32A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</si>
  <si>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亜鉛鉄板・保温厚20t    50A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</si>
  <si>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亜鉛鉄板・保温厚20t    65A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</si>
  <si>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亜鉛鉄板・保温厚20t    80A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</si>
  <si>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屋内露出・ｱﾙﾐｸﾛｽ</t>
    <phoneticPr fontId="1"/>
  </si>
  <si>
    <t>屋内露出・ｱﾙﾐｸﾛｽ   200A</t>
    <phoneticPr fontId="1"/>
  </si>
  <si>
    <t>屋内露出・ｱﾙﾐｸﾛｽ   250A</t>
    <phoneticPr fontId="1"/>
  </si>
  <si>
    <t>屋内露出・ｱﾙﾐｸﾛｽ   300A</t>
    <phoneticPr fontId="1"/>
  </si>
  <si>
    <t>天井隠蔽・PS内・ｱﾙﾐｸﾛｽ</t>
    <rPh sb="0" eb="2">
      <t>テンジョウ</t>
    </rPh>
    <rPh sb="2" eb="4">
      <t>インペイ</t>
    </rPh>
    <rPh sb="7" eb="8">
      <t>ナイ</t>
    </rPh>
    <phoneticPr fontId="1"/>
  </si>
  <si>
    <t>天井隠蔽・PS内・ｱﾙﾐｸﾛｽ   15A</t>
    <rPh sb="7" eb="8">
      <t>ナイ</t>
    </rPh>
    <phoneticPr fontId="1"/>
  </si>
  <si>
    <t>天井隠蔽・PS内・ｱﾙﾐｸﾛｽ   20A</t>
    <rPh sb="7" eb="8">
      <t>ナイ</t>
    </rPh>
    <phoneticPr fontId="1"/>
  </si>
  <si>
    <t>天井隠蔽・PS内・ｱﾙﾐｸﾛｽ   32A</t>
    <rPh sb="7" eb="8">
      <t>ナイ</t>
    </rPh>
    <phoneticPr fontId="1"/>
  </si>
  <si>
    <t>天井隠蔽・PS内・ｱﾙﾐｸﾛｽ   25A</t>
    <rPh sb="7" eb="8">
      <t>ナイ</t>
    </rPh>
    <phoneticPr fontId="1"/>
  </si>
  <si>
    <t>天井隠蔽・PS内・ｱﾙﾐｸﾛｽ   40A</t>
    <rPh sb="7" eb="8">
      <t>ナイ</t>
    </rPh>
    <phoneticPr fontId="1"/>
  </si>
  <si>
    <t>天井隠蔽・PS内・ｱﾙﾐｸﾛｽ   50A</t>
    <rPh sb="7" eb="8">
      <t>ナイ</t>
    </rPh>
    <phoneticPr fontId="1"/>
  </si>
  <si>
    <t>天井隠蔽・PS内・ｱﾙﾐｸﾛｽ   65A</t>
    <rPh sb="7" eb="8">
      <t>ナイ</t>
    </rPh>
    <phoneticPr fontId="1"/>
  </si>
  <si>
    <t>天井隠蔽・PS内・ｱﾙﾐｸﾛｽ   80A</t>
    <rPh sb="7" eb="8">
      <t>ナイ</t>
    </rPh>
    <phoneticPr fontId="1"/>
  </si>
  <si>
    <t>天井隠蔽・PS内・ｱﾙﾐｸﾛｽ  100A</t>
    <rPh sb="7" eb="8">
      <t>ナイ</t>
    </rPh>
    <phoneticPr fontId="1"/>
  </si>
  <si>
    <t>天井隠蔽・PS内・ｱﾙﾐｸﾛｽ  125A</t>
    <rPh sb="7" eb="8">
      <t>ナイ</t>
    </rPh>
    <phoneticPr fontId="1"/>
  </si>
  <si>
    <t>天井隠蔽・PS内・ｱﾙﾐｸﾛｽ  200A</t>
    <rPh sb="7" eb="8">
      <t>ナイ</t>
    </rPh>
    <phoneticPr fontId="1"/>
  </si>
  <si>
    <t>天井隠蔽・PS内・ｱﾙﾐｸﾛｽ  150A</t>
    <rPh sb="7" eb="8">
      <t>ナイ</t>
    </rPh>
    <phoneticPr fontId="1"/>
  </si>
  <si>
    <t>天井隠蔽・PS内・ｱﾙﾐｸﾛｽ  250A</t>
    <rPh sb="7" eb="8">
      <t>ナイ</t>
    </rPh>
    <phoneticPr fontId="1"/>
  </si>
  <si>
    <t>天井隠蔽・PS内・ｱﾙﾐｸﾛｽ  300A</t>
    <rPh sb="7" eb="8">
      <t>ナイ</t>
    </rPh>
    <phoneticPr fontId="1"/>
  </si>
  <si>
    <t>床下・暗渠</t>
    <rPh sb="0" eb="2">
      <t>ユカシタ</t>
    </rPh>
    <rPh sb="3" eb="4">
      <t>アン</t>
    </rPh>
    <rPh sb="4" eb="5">
      <t>キョ</t>
    </rPh>
    <phoneticPr fontId="1"/>
  </si>
  <si>
    <t>床下・暗渠   200A</t>
    <phoneticPr fontId="1"/>
  </si>
  <si>
    <t>床下・暗渠   250A</t>
    <phoneticPr fontId="1"/>
  </si>
  <si>
    <t>床下・暗渠   300A</t>
    <phoneticPr fontId="1"/>
  </si>
  <si>
    <t>屋外・SUS   200A</t>
    <phoneticPr fontId="1"/>
  </si>
  <si>
    <t>屋外・SUS   250A</t>
    <phoneticPr fontId="1"/>
  </si>
  <si>
    <t>屋外・SUS   300A</t>
    <phoneticPr fontId="1"/>
  </si>
  <si>
    <t>屋外・亜鉛鉄板</t>
    <rPh sb="3" eb="5">
      <t>アエン</t>
    </rPh>
    <rPh sb="5" eb="7">
      <t>テッパン</t>
    </rPh>
    <phoneticPr fontId="1"/>
  </si>
  <si>
    <t>屋外・ｶﾗｰ亜鉛鉄板 200A</t>
    <phoneticPr fontId="1"/>
  </si>
  <si>
    <t>屋外・ｶﾗｰ亜鉛鉄板 250A</t>
    <phoneticPr fontId="1"/>
  </si>
  <si>
    <t>屋外・ｶﾗｰ亜鉛鉄板 300A</t>
    <phoneticPr fontId="1"/>
  </si>
  <si>
    <t>屋内露出・ｱﾙﾐｸﾛｽ   200A</t>
    <phoneticPr fontId="1"/>
  </si>
  <si>
    <t>屋内露出・ｱﾙﾐｸﾛｽ   250A</t>
    <phoneticPr fontId="1"/>
  </si>
  <si>
    <t>屋内露出・ｱﾙﾐｸﾛｽ   300A</t>
    <phoneticPr fontId="1"/>
  </si>
  <si>
    <t>床下・暗渠   200A</t>
    <phoneticPr fontId="1"/>
  </si>
  <si>
    <t>床下・暗渠   250A</t>
    <phoneticPr fontId="1"/>
  </si>
  <si>
    <t>床下・暗渠   300A</t>
    <phoneticPr fontId="1"/>
  </si>
  <si>
    <t>屋外・SUS   200A</t>
    <phoneticPr fontId="1"/>
  </si>
  <si>
    <t>屋外・SUS   250A</t>
    <phoneticPr fontId="1"/>
  </si>
  <si>
    <t>屋外・SUS   300A</t>
    <phoneticPr fontId="1"/>
  </si>
  <si>
    <t>屋外・ｶﾗｰ亜鉛鉄板 200A</t>
    <phoneticPr fontId="1"/>
  </si>
  <si>
    <t>屋外・ｶﾗｰ亜鉛鉄板 250A</t>
    <phoneticPr fontId="1"/>
  </si>
  <si>
    <t>屋外・ｶﾗｰ亜鉛鉄板 300A</t>
    <phoneticPr fontId="1"/>
  </si>
  <si>
    <t>屋内露出・綿布     200A</t>
    <phoneticPr fontId="1"/>
  </si>
  <si>
    <t>28.6φ（1 1/8Ｂ）</t>
    <phoneticPr fontId="1"/>
  </si>
  <si>
    <t>31.8φ（1 1/4Ｂ）</t>
    <phoneticPr fontId="1"/>
  </si>
  <si>
    <t>34.9φ（1 3/8Ｂ）</t>
    <phoneticPr fontId="1"/>
  </si>
  <si>
    <t>38.1φ（1 1/2Ｂ）</t>
    <phoneticPr fontId="1"/>
  </si>
  <si>
    <t>44.5φ（1 3/4Ｂ）</t>
    <phoneticPr fontId="1"/>
  </si>
  <si>
    <t>50.8φ（2Ｂ）</t>
    <phoneticPr fontId="1"/>
  </si>
  <si>
    <t>煙道断熱</t>
    <rPh sb="0" eb="2">
      <t>エンドウ</t>
    </rPh>
    <rPh sb="2" eb="4">
      <t>ダンネツ</t>
    </rPh>
    <phoneticPr fontId="1"/>
  </si>
  <si>
    <t>空調ﾀﾝｸ類保温</t>
    <rPh sb="0" eb="2">
      <t>クウチョウ</t>
    </rPh>
    <rPh sb="5" eb="6">
      <t>タグイ</t>
    </rPh>
    <rPh sb="6" eb="8">
      <t>ホオン</t>
    </rPh>
    <phoneticPr fontId="1"/>
  </si>
  <si>
    <t>保温化粧ケース</t>
    <rPh sb="0" eb="2">
      <t>ホオン</t>
    </rPh>
    <rPh sb="2" eb="4">
      <t>ケショウ</t>
    </rPh>
    <phoneticPr fontId="1"/>
  </si>
  <si>
    <t>保温化粧ケース(樹脂製)</t>
    <rPh sb="8" eb="10">
      <t>ジュシ</t>
    </rPh>
    <rPh sb="10" eb="11">
      <t>セイ</t>
    </rPh>
    <phoneticPr fontId="1"/>
  </si>
  <si>
    <t>65×58</t>
    <phoneticPr fontId="1"/>
  </si>
  <si>
    <t>75×63</t>
    <phoneticPr fontId="1"/>
  </si>
  <si>
    <t>100×70</t>
    <phoneticPr fontId="1"/>
  </si>
  <si>
    <t>m</t>
    <phoneticPr fontId="1"/>
  </si>
  <si>
    <t>裸鋼管   100A</t>
    <phoneticPr fontId="1"/>
  </si>
  <si>
    <t>裸鋼管   125A</t>
    <phoneticPr fontId="1"/>
  </si>
  <si>
    <t>裸鋼管   150A</t>
    <phoneticPr fontId="1"/>
  </si>
  <si>
    <t>屋外露出  P3  25t</t>
    <rPh sb="1" eb="2">
      <t>ソト</t>
    </rPh>
    <phoneticPr fontId="1"/>
  </si>
  <si>
    <t>排煙ﾀﾞｸﾄ保温</t>
    <rPh sb="0" eb="2">
      <t>ハイエン</t>
    </rPh>
    <rPh sb="6" eb="8">
      <t>ホオン</t>
    </rPh>
    <phoneticPr fontId="1"/>
  </si>
  <si>
    <t>消音内貼り</t>
    <rPh sb="0" eb="2">
      <t>ショウオン</t>
    </rPh>
    <rPh sb="2" eb="3">
      <t>ウチ</t>
    </rPh>
    <rPh sb="3" eb="4">
      <t>ハ</t>
    </rPh>
    <phoneticPr fontId="1"/>
  </si>
  <si>
    <t>M種25t</t>
    <rPh sb="1" eb="2">
      <t>シュ</t>
    </rPh>
    <phoneticPr fontId="1"/>
  </si>
  <si>
    <t>M種50t</t>
    <rPh sb="1" eb="2">
      <t>シュ</t>
    </rPh>
    <phoneticPr fontId="1"/>
  </si>
  <si>
    <t>L種25t</t>
    <rPh sb="1" eb="2">
      <t>シュ</t>
    </rPh>
    <phoneticPr fontId="1"/>
  </si>
  <si>
    <t>L種50t</t>
    <rPh sb="1" eb="2">
      <t>シュ</t>
    </rPh>
    <phoneticPr fontId="1"/>
  </si>
  <si>
    <t>BC  125A</t>
    <phoneticPr fontId="1"/>
  </si>
  <si>
    <t>BC  150A</t>
    <phoneticPr fontId="1"/>
  </si>
  <si>
    <t>天吊型  1.8KW以下</t>
    <rPh sb="0" eb="1">
      <t>テン</t>
    </rPh>
    <rPh sb="1" eb="2">
      <t>ツリ</t>
    </rPh>
    <rPh sb="2" eb="3">
      <t>カタ</t>
    </rPh>
    <rPh sb="10" eb="12">
      <t>イカ</t>
    </rPh>
    <phoneticPr fontId="1"/>
  </si>
  <si>
    <t>天吊型  2.5KW以下</t>
    <rPh sb="10" eb="12">
      <t>イカ</t>
    </rPh>
    <phoneticPr fontId="1"/>
  </si>
  <si>
    <t>天吊型  3.6KW以下</t>
    <rPh sb="10" eb="12">
      <t>イカ</t>
    </rPh>
    <phoneticPr fontId="1"/>
  </si>
  <si>
    <t>換気扇据付費</t>
    <rPh sb="3" eb="5">
      <t>スエツケ</t>
    </rPh>
    <rPh sb="5" eb="6">
      <t>ヒ</t>
    </rPh>
    <phoneticPr fontId="1"/>
  </si>
  <si>
    <t>天井埋込換気扇据付費</t>
    <rPh sb="0" eb="2">
      <t>テンジョウ</t>
    </rPh>
    <rPh sb="2" eb="3">
      <t>ウ</t>
    </rPh>
    <rPh sb="3" eb="4">
      <t>コ</t>
    </rPh>
    <rPh sb="4" eb="7">
      <t>カンキセン</t>
    </rPh>
    <rPh sb="7" eb="9">
      <t>スエツケ</t>
    </rPh>
    <rPh sb="9" eb="10">
      <t>ヒ</t>
    </rPh>
    <phoneticPr fontId="1"/>
  </si>
  <si>
    <t>換気設備</t>
    <rPh sb="0" eb="2">
      <t>カンキ</t>
    </rPh>
    <rPh sb="2" eb="4">
      <t>セツビ</t>
    </rPh>
    <phoneticPr fontId="1"/>
  </si>
  <si>
    <t>排水設備</t>
    <rPh sb="0" eb="2">
      <t>ハイスイ</t>
    </rPh>
    <rPh sb="2" eb="4">
      <t>セツビ</t>
    </rPh>
    <phoneticPr fontId="1"/>
  </si>
  <si>
    <t>給水設備</t>
    <rPh sb="0" eb="2">
      <t>キュウスイ</t>
    </rPh>
    <rPh sb="2" eb="4">
      <t>セツビ</t>
    </rPh>
    <phoneticPr fontId="1"/>
  </si>
  <si>
    <t>（50A以上は検討要する。量水器BOXは別途計上）</t>
    <rPh sb="4" eb="6">
      <t>イジョウ</t>
    </rPh>
    <rPh sb="7" eb="9">
      <t>ケントウ</t>
    </rPh>
    <rPh sb="9" eb="10">
      <t>ヨウ</t>
    </rPh>
    <rPh sb="13" eb="14">
      <t>リョウ</t>
    </rPh>
    <rPh sb="14" eb="15">
      <t>スイ</t>
    </rPh>
    <rPh sb="15" eb="16">
      <t>キ</t>
    </rPh>
    <rPh sb="20" eb="22">
      <t>ベット</t>
    </rPh>
    <rPh sb="22" eb="24">
      <t>ケイジョウ</t>
    </rPh>
    <phoneticPr fontId="1"/>
  </si>
  <si>
    <t>量水器(鉛対策品）</t>
    <rPh sb="0" eb="1">
      <t>リョウ</t>
    </rPh>
    <rPh sb="1" eb="2">
      <t>スイ</t>
    </rPh>
    <rPh sb="2" eb="3">
      <t>キ</t>
    </rPh>
    <rPh sb="4" eb="5">
      <t>ナマリ</t>
    </rPh>
    <rPh sb="5" eb="7">
      <t>タイサク</t>
    </rPh>
    <rPh sb="7" eb="8">
      <t>ヒン</t>
    </rPh>
    <phoneticPr fontId="1"/>
  </si>
  <si>
    <t>量水器 (鉛対策品)</t>
    <rPh sb="5" eb="6">
      <t>ナマリ</t>
    </rPh>
    <rPh sb="6" eb="8">
      <t>タイサク</t>
    </rPh>
    <rPh sb="8" eb="9">
      <t>ヒン</t>
    </rPh>
    <phoneticPr fontId="1"/>
  </si>
  <si>
    <t>機械室、便所配管     100A</t>
    <phoneticPr fontId="1"/>
  </si>
  <si>
    <t>機械室、便所配管     125A</t>
    <phoneticPr fontId="1"/>
  </si>
  <si>
    <t>機械室、便所配管     150A</t>
    <phoneticPr fontId="1"/>
  </si>
  <si>
    <t>機械室、便所配管      13A</t>
    <rPh sb="0" eb="3">
      <t>キカイシツ</t>
    </rPh>
    <phoneticPr fontId="1"/>
  </si>
  <si>
    <t>機械室、便所配管     200A</t>
    <phoneticPr fontId="1"/>
  </si>
  <si>
    <t>機械室、便所配管      65A</t>
    <phoneticPr fontId="1"/>
  </si>
  <si>
    <t>機械室、便所配管      75A</t>
    <phoneticPr fontId="1"/>
  </si>
  <si>
    <t>出精値引き</t>
    <rPh sb="0" eb="2">
      <t>シュッセイ</t>
    </rPh>
    <rPh sb="2" eb="4">
      <t>ネビ</t>
    </rPh>
    <phoneticPr fontId="1"/>
  </si>
  <si>
    <t>架空、暗渠配管     300A</t>
    <phoneticPr fontId="1"/>
  </si>
  <si>
    <t>架空、暗渠配管      40A</t>
    <rPh sb="0" eb="2">
      <t>カクウ</t>
    </rPh>
    <rPh sb="3" eb="5">
      <t>アンキョ</t>
    </rPh>
    <rPh sb="5" eb="7">
      <t>ハイカン</t>
    </rPh>
    <phoneticPr fontId="1"/>
  </si>
  <si>
    <t>架空、暗渠配管      50A</t>
    <phoneticPr fontId="1"/>
  </si>
  <si>
    <t>架空、暗渠配管      65A</t>
    <phoneticPr fontId="1"/>
  </si>
  <si>
    <t>架空、暗渠配管      75A</t>
    <phoneticPr fontId="1"/>
  </si>
  <si>
    <t>架空、暗渠配管     100A</t>
    <phoneticPr fontId="1"/>
  </si>
  <si>
    <t>架空、暗渠配管     125A</t>
    <phoneticPr fontId="1"/>
  </si>
  <si>
    <t>架空、暗渠配管     150A</t>
    <phoneticPr fontId="1"/>
  </si>
  <si>
    <t>緊急対応故発調査出向、修理出向費</t>
    <rPh sb="0" eb="2">
      <t>キンキュウ</t>
    </rPh>
    <rPh sb="2" eb="4">
      <t>タイオウ</t>
    </rPh>
    <rPh sb="4" eb="5">
      <t>コショウ</t>
    </rPh>
    <rPh sb="5" eb="6">
      <t>ハツ</t>
    </rPh>
    <rPh sb="6" eb="8">
      <t>チョウサ</t>
    </rPh>
    <rPh sb="8" eb="10">
      <t>シュッコウ</t>
    </rPh>
    <rPh sb="11" eb="13">
      <t>シュウリ</t>
    </rPh>
    <rPh sb="13" eb="15">
      <t>シュッコウ</t>
    </rPh>
    <rPh sb="15" eb="16">
      <t>ヒ</t>
    </rPh>
    <phoneticPr fontId="1"/>
  </si>
  <si>
    <t>産業廃棄物処理費</t>
    <rPh sb="0" eb="2">
      <t>サンギョウ</t>
    </rPh>
    <rPh sb="2" eb="5">
      <t>ハイキブツ</t>
    </rPh>
    <rPh sb="5" eb="7">
      <t>ショリ</t>
    </rPh>
    <rPh sb="7" eb="8">
      <t>ヒ</t>
    </rPh>
    <phoneticPr fontId="1"/>
  </si>
  <si>
    <t>諸経費</t>
    <rPh sb="0" eb="3">
      <t>ショケイヒ</t>
    </rPh>
    <phoneticPr fontId="1"/>
  </si>
  <si>
    <t>ゴム-FJ   50A</t>
    <phoneticPr fontId="1"/>
  </si>
  <si>
    <t>ゴム-FJ   65A</t>
    <phoneticPr fontId="1"/>
  </si>
  <si>
    <t>ゴム-FJ   80A</t>
    <phoneticPr fontId="1"/>
  </si>
  <si>
    <t>ゴム-FJ  100A</t>
    <phoneticPr fontId="1"/>
  </si>
  <si>
    <t>ゴム-FJ  125A</t>
    <phoneticPr fontId="1"/>
  </si>
  <si>
    <t>ゴム-FJ  150A</t>
    <phoneticPr fontId="1"/>
  </si>
  <si>
    <t>ゴム玉型製</t>
    <rPh sb="2" eb="3">
      <t>タマ</t>
    </rPh>
    <rPh sb="3" eb="4">
      <t>ガタ</t>
    </rPh>
    <phoneticPr fontId="1"/>
  </si>
  <si>
    <t>被覆銅管  Ｒ：Cu</t>
    <rPh sb="0" eb="2">
      <t>ヒフク</t>
    </rPh>
    <rPh sb="2" eb="4">
      <t>ドウカン</t>
    </rPh>
    <phoneticPr fontId="1"/>
  </si>
  <si>
    <t xml:space="preserve">冷媒銅管  Ｒ：Cu </t>
    <rPh sb="0" eb="2">
      <t>レイバイ</t>
    </rPh>
    <rPh sb="2" eb="4">
      <t>ドウカン</t>
    </rPh>
    <phoneticPr fontId="1"/>
  </si>
  <si>
    <t>裸管  12.7φ（1/2Ｂ）</t>
    <rPh sb="0" eb="1">
      <t>ハダカ</t>
    </rPh>
    <rPh sb="1" eb="2">
      <t>カン</t>
    </rPh>
    <phoneticPr fontId="1"/>
  </si>
  <si>
    <t>裸管  19.1φ（3/4Ｂ）</t>
    <rPh sb="0" eb="1">
      <t>ハダカ</t>
    </rPh>
    <rPh sb="1" eb="2">
      <t>カン</t>
    </rPh>
    <phoneticPr fontId="1"/>
  </si>
  <si>
    <t>裸管  22.2φ（7/8Ｂ）</t>
    <rPh sb="0" eb="1">
      <t>ハダカ</t>
    </rPh>
    <rPh sb="1" eb="2">
      <t>カン</t>
    </rPh>
    <phoneticPr fontId="1"/>
  </si>
  <si>
    <t>125φ</t>
    <phoneticPr fontId="1"/>
  </si>
  <si>
    <t>150φ</t>
    <phoneticPr fontId="1"/>
  </si>
  <si>
    <t>200φ</t>
    <phoneticPr fontId="1"/>
  </si>
  <si>
    <t>機器据付</t>
    <rPh sb="0" eb="2">
      <t>キキ</t>
    </rPh>
    <rPh sb="2" eb="4">
      <t>スエツケ</t>
    </rPh>
    <phoneticPr fontId="1"/>
  </si>
  <si>
    <t>空気熱源ﾊﾟｯｹｰｼﾞｴｱｺﾝ 屋内機据付</t>
    <rPh sb="16" eb="18">
      <t>オクナイ</t>
    </rPh>
    <rPh sb="18" eb="19">
      <t>キ</t>
    </rPh>
    <phoneticPr fontId="1"/>
  </si>
  <si>
    <t>天吊ｶｾｯﾄ型 10.0KW以下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</si>
  <si>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FC   65A (ﾅｲﾛﾝｺｰﾄ）</t>
    <phoneticPr fontId="1"/>
  </si>
  <si>
    <t>FC   80A (ﾅｲﾛﾝｺｰﾄ）</t>
    <phoneticPr fontId="1"/>
  </si>
  <si>
    <t>FC  100A (ﾅｲﾛﾝｺｰﾄ）</t>
    <phoneticPr fontId="1"/>
  </si>
  <si>
    <t>FC  125A (ﾅｲﾛﾝｺｰﾄ）</t>
    <phoneticPr fontId="1"/>
  </si>
  <si>
    <t>FC  150A (ﾅｲﾛﾝｺｰﾄ）</t>
    <phoneticPr fontId="1"/>
  </si>
  <si>
    <t>FC  200A (ﾅｲﾛﾝｺｰﾄ）</t>
    <phoneticPr fontId="1"/>
  </si>
  <si>
    <t>FC  200A</t>
    <phoneticPr fontId="1"/>
  </si>
  <si>
    <t>FC  250A</t>
    <phoneticPr fontId="1"/>
  </si>
  <si>
    <t>AL  200A</t>
    <phoneticPr fontId="1"/>
  </si>
  <si>
    <t>AL  250A</t>
    <phoneticPr fontId="1"/>
  </si>
  <si>
    <t>AL  300A</t>
    <phoneticPr fontId="1"/>
  </si>
  <si>
    <t>　 15A</t>
    <phoneticPr fontId="1"/>
  </si>
  <si>
    <t xml:space="preserve">  125A</t>
    <phoneticPr fontId="1"/>
  </si>
  <si>
    <t xml:space="preserve">  150A</t>
    <phoneticPr fontId="1"/>
  </si>
  <si>
    <t>複合単価</t>
    <rPh sb="0" eb="2">
      <t>フクゴウ</t>
    </rPh>
    <rPh sb="2" eb="4">
      <t>タンカ</t>
    </rPh>
    <phoneticPr fontId="1"/>
  </si>
  <si>
    <t>硬質塩化ﾋﾞﾆｰﾙ管 VP</t>
    <rPh sb="0" eb="2">
      <t>コウシツ</t>
    </rPh>
    <rPh sb="2" eb="3">
      <t>エン</t>
    </rPh>
    <rPh sb="3" eb="4">
      <t>カ</t>
    </rPh>
    <rPh sb="9" eb="10">
      <t>カン</t>
    </rPh>
    <phoneticPr fontId="1"/>
  </si>
  <si>
    <t>屋外機既製品架台 (基礎用平置き型)</t>
    <rPh sb="0" eb="2">
      <t>オクガイ</t>
    </rPh>
    <rPh sb="2" eb="3">
      <t>キ</t>
    </rPh>
    <rPh sb="3" eb="6">
      <t>キセイヒン</t>
    </rPh>
    <rPh sb="6" eb="8">
      <t>カダイ</t>
    </rPh>
    <rPh sb="10" eb="12">
      <t>キソ</t>
    </rPh>
    <rPh sb="12" eb="13">
      <t>ヨウ</t>
    </rPh>
    <rPh sb="13" eb="14">
      <t>ヒラ</t>
    </rPh>
    <rPh sb="14" eb="15">
      <t>オ</t>
    </rPh>
    <rPh sb="16" eb="17">
      <t>ガタ</t>
    </rPh>
    <phoneticPr fontId="1"/>
  </si>
  <si>
    <t>定価26,000</t>
    <rPh sb="0" eb="2">
      <t>テイカ</t>
    </rPh>
    <phoneticPr fontId="1"/>
  </si>
  <si>
    <t>定価24,000</t>
    <rPh sb="0" eb="2">
      <t>テイカ</t>
    </rPh>
    <phoneticPr fontId="1"/>
  </si>
  <si>
    <t>屋外機既製品架台 (壁面型)</t>
    <rPh sb="0" eb="2">
      <t>オクガイ</t>
    </rPh>
    <rPh sb="2" eb="3">
      <t>キ</t>
    </rPh>
    <rPh sb="3" eb="6">
      <t>キセイヒン</t>
    </rPh>
    <rPh sb="6" eb="8">
      <t>カダイ</t>
    </rPh>
    <rPh sb="10" eb="12">
      <t>ヘキメン</t>
    </rPh>
    <rPh sb="12" eb="13">
      <t>ガタ</t>
    </rPh>
    <phoneticPr fontId="1"/>
  </si>
  <si>
    <t>定価18,000</t>
    <rPh sb="0" eb="2">
      <t>テイカ</t>
    </rPh>
    <phoneticPr fontId="1"/>
  </si>
  <si>
    <r>
      <t xml:space="preserve">溶融亜鉛メッキ </t>
    </r>
    <r>
      <rPr>
        <sz val="12"/>
        <rFont val="ＭＳ 明朝"/>
        <family val="1"/>
        <charset val="128"/>
      </rPr>
      <t>100Kg以下</t>
    </r>
    <rPh sb="0" eb="2">
      <t>ヨウユウ</t>
    </rPh>
    <rPh sb="2" eb="4">
      <t>アエン</t>
    </rPh>
    <rPh sb="13" eb="15">
      <t>イカ</t>
    </rPh>
    <phoneticPr fontId="1"/>
  </si>
  <si>
    <t>定価27,000</t>
    <rPh sb="0" eb="2">
      <t>テイカ</t>
    </rPh>
    <phoneticPr fontId="1"/>
  </si>
  <si>
    <t xml:space="preserve">  同上架台取付費</t>
    <rPh sb="2" eb="4">
      <t>ドウジョウ</t>
    </rPh>
    <rPh sb="4" eb="6">
      <t>カダイ</t>
    </rPh>
    <rPh sb="6" eb="8">
      <t>トリツケ</t>
    </rPh>
    <rPh sb="8" eb="9">
      <t>ヒ</t>
    </rPh>
    <phoneticPr fontId="1"/>
  </si>
  <si>
    <t>壁開口、棚天板開口</t>
    <rPh sb="0" eb="1">
      <t>カベ</t>
    </rPh>
    <rPh sb="1" eb="3">
      <t>カイコウ</t>
    </rPh>
    <rPh sb="4" eb="5">
      <t>タナ</t>
    </rPh>
    <rPh sb="5" eb="6">
      <t>テン</t>
    </rPh>
    <rPh sb="6" eb="7">
      <t>イタ</t>
    </rPh>
    <rPh sb="7" eb="9">
      <t>カイコウ</t>
    </rPh>
    <phoneticPr fontId="1"/>
  </si>
  <si>
    <t>箇所</t>
    <rPh sb="0" eb="2">
      <t>カショ</t>
    </rPh>
    <phoneticPr fontId="1"/>
  </si>
  <si>
    <t>消耗品、雑材料、交通小運搬、現場養生費</t>
    <rPh sb="0" eb="2">
      <t>ショウモウ</t>
    </rPh>
    <rPh sb="2" eb="3">
      <t>ヒン</t>
    </rPh>
    <rPh sb="4" eb="5">
      <t>ザツ</t>
    </rPh>
    <rPh sb="5" eb="7">
      <t>ザイリョウ</t>
    </rPh>
    <rPh sb="8" eb="10">
      <t>コウツウ</t>
    </rPh>
    <rPh sb="10" eb="11">
      <t>コ</t>
    </rPh>
    <rPh sb="11" eb="13">
      <t>ウンパン</t>
    </rPh>
    <rPh sb="14" eb="16">
      <t>ゲンバ</t>
    </rPh>
    <rPh sb="16" eb="18">
      <t>ヨウジョウ</t>
    </rPh>
    <rPh sb="18" eb="19">
      <t>ヒ</t>
    </rPh>
    <phoneticPr fontId="1"/>
  </si>
  <si>
    <t>真空引き、システム調整</t>
    <rPh sb="0" eb="2">
      <t>シンクウ</t>
    </rPh>
    <rPh sb="2" eb="3">
      <t>ヒ</t>
    </rPh>
    <rPh sb="9" eb="11">
      <t>チョウセイ</t>
    </rPh>
    <phoneticPr fontId="1"/>
  </si>
  <si>
    <t>圧縮機</t>
    <rPh sb="0" eb="3">
      <t>アッシュクキ</t>
    </rPh>
    <phoneticPr fontId="1"/>
  </si>
  <si>
    <t>クランクケースヒーター</t>
    <phoneticPr fontId="1"/>
  </si>
  <si>
    <t>本</t>
    <rPh sb="0" eb="1">
      <t>ホン</t>
    </rPh>
    <phoneticPr fontId="1"/>
  </si>
  <si>
    <t>冷媒ガス</t>
    <rPh sb="0" eb="2">
      <t>レイバイ</t>
    </rPh>
    <phoneticPr fontId="1"/>
  </si>
  <si>
    <t>空調機修理</t>
    <rPh sb="0" eb="3">
      <t>クウチョウキ</t>
    </rPh>
    <rPh sb="3" eb="5">
      <t>シュウリ</t>
    </rPh>
    <phoneticPr fontId="1"/>
  </si>
  <si>
    <t>マグネットスイッチ</t>
    <phoneticPr fontId="1"/>
  </si>
  <si>
    <t>　</t>
    <phoneticPr fontId="1"/>
  </si>
  <si>
    <t>埋設表示標・標識ﾃｰﾌﾟ</t>
    <rPh sb="0" eb="2">
      <t>マイセツ</t>
    </rPh>
    <rPh sb="2" eb="4">
      <t>ヒョウジ</t>
    </rPh>
    <rPh sb="4" eb="5">
      <t>ヒョウ</t>
    </rPh>
    <rPh sb="6" eb="8">
      <t>ヒョウシキ</t>
    </rPh>
    <phoneticPr fontId="1"/>
  </si>
  <si>
    <t>配管貫通口：斫り補修</t>
    <rPh sb="0" eb="2">
      <t>ハイカン</t>
    </rPh>
    <rPh sb="2" eb="4">
      <t>カンツウ</t>
    </rPh>
    <rPh sb="4" eb="5">
      <t>クチ</t>
    </rPh>
    <rPh sb="6" eb="7">
      <t>ハツリ</t>
    </rPh>
    <rPh sb="8" eb="10">
      <t>ホシュウ</t>
    </rPh>
    <phoneticPr fontId="1"/>
  </si>
  <si>
    <t>配管貫通口斫り補修 (鉄筋ｺﾝｸﾘｰﾄ)</t>
    <rPh sb="0" eb="2">
      <t>ハイカン</t>
    </rPh>
    <rPh sb="2" eb="4">
      <t>カンツウ</t>
    </rPh>
    <rPh sb="4" eb="5">
      <t>クチ</t>
    </rPh>
    <rPh sb="5" eb="6">
      <t>ハツリ</t>
    </rPh>
    <rPh sb="7" eb="9">
      <t>ホシュウ</t>
    </rPh>
    <rPh sb="11" eb="13">
      <t>テッキン</t>
    </rPh>
    <phoneticPr fontId="1"/>
  </si>
  <si>
    <t>斫り工事</t>
    <rPh sb="0" eb="1">
      <t>キ</t>
    </rPh>
    <rPh sb="2" eb="4">
      <t>コウジ</t>
    </rPh>
    <phoneticPr fontId="1"/>
  </si>
  <si>
    <t>厚 120～150mm   75φ</t>
    <phoneticPr fontId="1"/>
  </si>
  <si>
    <t>厚 120～150mm  100φ</t>
    <phoneticPr fontId="1"/>
  </si>
  <si>
    <t>厚 120～150mm  125φ</t>
    <phoneticPr fontId="1"/>
  </si>
  <si>
    <t>厚 120～150mm  150φ</t>
    <phoneticPr fontId="1"/>
  </si>
  <si>
    <t>厚 120～150mm  200φ</t>
    <phoneticPr fontId="1"/>
  </si>
  <si>
    <t>厚 200mm  200φ</t>
    <phoneticPr fontId="1"/>
  </si>
  <si>
    <t>厚 200mm  150φ</t>
    <phoneticPr fontId="1"/>
  </si>
  <si>
    <t>厚 200mm  125φ</t>
    <phoneticPr fontId="1"/>
  </si>
  <si>
    <t>厚 200mm  100φ</t>
    <phoneticPr fontId="1"/>
  </si>
  <si>
    <t>厚 200mm   75φ</t>
    <phoneticPr fontId="1"/>
  </si>
  <si>
    <t>厚 300mm   75φ</t>
    <phoneticPr fontId="1"/>
  </si>
  <si>
    <t>厚 300mm  100φ</t>
    <phoneticPr fontId="1"/>
  </si>
  <si>
    <t>厚 300mm  125φ</t>
    <phoneticPr fontId="1"/>
  </si>
  <si>
    <t>厚 300mm  150φ</t>
    <phoneticPr fontId="1"/>
  </si>
  <si>
    <t>厚 300mm  200φ</t>
    <phoneticPr fontId="1"/>
  </si>
  <si>
    <t>厚 400mm   75φ</t>
    <phoneticPr fontId="1"/>
  </si>
  <si>
    <t>厚 400mm  100φ</t>
    <phoneticPr fontId="1"/>
  </si>
  <si>
    <t>厚 400mm  125φ</t>
    <phoneticPr fontId="1"/>
  </si>
  <si>
    <t>厚 400mm  150φ</t>
    <phoneticPr fontId="1"/>
  </si>
  <si>
    <t>厚 400mm  200φ</t>
    <phoneticPr fontId="1"/>
  </si>
  <si>
    <t>ﾀﾞｸﾄ貫通口：斫り補修</t>
    <rPh sb="4" eb="6">
      <t>カンツウ</t>
    </rPh>
    <rPh sb="6" eb="7">
      <t>クチ</t>
    </rPh>
    <rPh sb="8" eb="9">
      <t>ハツリ</t>
    </rPh>
    <rPh sb="10" eb="12">
      <t>ホシュウ</t>
    </rPh>
    <phoneticPr fontId="1"/>
  </si>
  <si>
    <t>ﾀﾞｸﾄ貫通口斫り補修 (鉄筋ｺﾝｸﾘｰﾄ)</t>
    <rPh sb="4" eb="6">
      <t>カンツウ</t>
    </rPh>
    <rPh sb="6" eb="7">
      <t>クチ</t>
    </rPh>
    <rPh sb="7" eb="8">
      <t>ハツリ</t>
    </rPh>
    <rPh sb="9" eb="11">
      <t>ホシュウ</t>
    </rPh>
    <rPh sb="13" eb="15">
      <t>テッキン</t>
    </rPh>
    <phoneticPr fontId="1"/>
  </si>
  <si>
    <t>配管貫通口斫り補修 (無筋ｺﾝｸﾘｰﾄ)</t>
    <rPh sb="0" eb="2">
      <t>ハイカン</t>
    </rPh>
    <rPh sb="2" eb="4">
      <t>カンツウ</t>
    </rPh>
    <rPh sb="4" eb="5">
      <t>クチ</t>
    </rPh>
    <rPh sb="5" eb="6">
      <t>ハツリ</t>
    </rPh>
    <rPh sb="7" eb="9">
      <t>ホシュウ</t>
    </rPh>
    <rPh sb="11" eb="12">
      <t>ム</t>
    </rPh>
    <rPh sb="12" eb="13">
      <t>キン</t>
    </rPh>
    <phoneticPr fontId="1"/>
  </si>
  <si>
    <t>配管貫通口斫り補修 (ﾌﾞﾛｯｸ)</t>
    <rPh sb="0" eb="2">
      <t>ハイカン</t>
    </rPh>
    <rPh sb="2" eb="4">
      <t>カンツウ</t>
    </rPh>
    <rPh sb="4" eb="5">
      <t>クチ</t>
    </rPh>
    <rPh sb="5" eb="6">
      <t>ハツリ</t>
    </rPh>
    <rPh sb="7" eb="9">
      <t>ホシュウ</t>
    </rPh>
    <phoneticPr fontId="1"/>
  </si>
  <si>
    <t>厚 120～150mm  250φ</t>
    <phoneticPr fontId="1"/>
  </si>
  <si>
    <t>厚 120～150mm  300φ</t>
    <phoneticPr fontId="1"/>
  </si>
  <si>
    <t>厚 200mm  250φ</t>
    <phoneticPr fontId="1"/>
  </si>
  <si>
    <t>厚 200mm  300φ</t>
    <phoneticPr fontId="1"/>
  </si>
  <si>
    <t>厚 300mm  250φ</t>
    <phoneticPr fontId="1"/>
  </si>
  <si>
    <t>厚 300mm  300φ</t>
    <phoneticPr fontId="1"/>
  </si>
  <si>
    <t>厚 400mm  250φ</t>
    <phoneticPr fontId="1"/>
  </si>
  <si>
    <t>厚 400mm  300φ</t>
    <phoneticPr fontId="1"/>
  </si>
  <si>
    <t>厚 120～150mm  250φ</t>
    <phoneticPr fontId="1"/>
  </si>
  <si>
    <t>厚 120～150mm  250φ</t>
    <phoneticPr fontId="1"/>
  </si>
  <si>
    <t>厚 200mm  250φ</t>
    <phoneticPr fontId="1"/>
  </si>
  <si>
    <t>厚 300mm  250φ</t>
    <phoneticPr fontId="1"/>
  </si>
  <si>
    <t>厚 400mm  250φ</t>
    <phoneticPr fontId="1"/>
  </si>
  <si>
    <t>ﾀﾞｸﾄ貫通口斫り補修 (無筋ｺﾝｸﾘｰﾄ)</t>
    <rPh sb="4" eb="6">
      <t>カンツウ</t>
    </rPh>
    <rPh sb="6" eb="7">
      <t>クチ</t>
    </rPh>
    <rPh sb="7" eb="8">
      <t>ハツリ</t>
    </rPh>
    <rPh sb="9" eb="11">
      <t>ホシュウ</t>
    </rPh>
    <rPh sb="13" eb="14">
      <t>ム</t>
    </rPh>
    <rPh sb="14" eb="15">
      <t>キン</t>
    </rPh>
    <phoneticPr fontId="1"/>
  </si>
  <si>
    <t>ﾀﾞｸﾄ貫通口斫り補修 (ﾌﾞﾛｯｸ)</t>
    <rPh sb="4" eb="6">
      <t>カンツウ</t>
    </rPh>
    <rPh sb="6" eb="7">
      <t>クチ</t>
    </rPh>
    <rPh sb="7" eb="8">
      <t>ハツリ</t>
    </rPh>
    <rPh sb="9" eb="11">
      <t>ホシュウ</t>
    </rPh>
    <phoneticPr fontId="1"/>
  </si>
  <si>
    <t>厚 120～150mm  0.1㎡</t>
    <phoneticPr fontId="1"/>
  </si>
  <si>
    <t>厚 120～150mm  0.2㎡</t>
    <phoneticPr fontId="1"/>
  </si>
  <si>
    <t>厚 120～150mm  0.3㎡</t>
    <phoneticPr fontId="1"/>
  </si>
  <si>
    <t>厚 120～150mm  0.4㎡</t>
    <phoneticPr fontId="1"/>
  </si>
  <si>
    <t>厚 120～150mm  0.5㎡</t>
    <phoneticPr fontId="1"/>
  </si>
  <si>
    <t>厚 120～150mm  0.6㎡</t>
    <phoneticPr fontId="1"/>
  </si>
  <si>
    <t>厚 120～150mm  0.7㎡</t>
    <phoneticPr fontId="1"/>
  </si>
  <si>
    <t>厚 200mm  0.1㎡</t>
    <phoneticPr fontId="1"/>
  </si>
  <si>
    <t>厚 200mm  0.2㎡</t>
    <phoneticPr fontId="1"/>
  </si>
  <si>
    <t>厚 200mm  0.3㎡</t>
    <phoneticPr fontId="1"/>
  </si>
  <si>
    <t>厚 200mm  0.4㎡</t>
    <phoneticPr fontId="1"/>
  </si>
  <si>
    <t>厚 200mm  0.5㎡</t>
    <phoneticPr fontId="1"/>
  </si>
  <si>
    <t>厚 200mm  0.6㎡</t>
    <phoneticPr fontId="1"/>
  </si>
  <si>
    <t>厚 200mm  0.7㎡</t>
    <phoneticPr fontId="1"/>
  </si>
  <si>
    <t>厚 300mm  0.1㎡</t>
    <phoneticPr fontId="1"/>
  </si>
  <si>
    <t>厚 400mm  0.1㎡</t>
    <phoneticPr fontId="1"/>
  </si>
  <si>
    <t>厚 300mm  0.2㎡</t>
    <phoneticPr fontId="1"/>
  </si>
  <si>
    <t>厚 300mm  0.3㎡</t>
    <phoneticPr fontId="1"/>
  </si>
  <si>
    <t>厚 300mm  0.4㎡</t>
    <phoneticPr fontId="1"/>
  </si>
  <si>
    <t>厚 300mm  0.5㎡</t>
    <phoneticPr fontId="1"/>
  </si>
  <si>
    <t>厚 300mm  0.6㎡</t>
    <phoneticPr fontId="1"/>
  </si>
  <si>
    <t>厚 300mm  0.7㎡</t>
    <phoneticPr fontId="1"/>
  </si>
  <si>
    <t>厚 400mm  0.2㎡</t>
    <phoneticPr fontId="1"/>
  </si>
  <si>
    <t>厚 400mm  0.3㎡</t>
    <phoneticPr fontId="1"/>
  </si>
  <si>
    <t>厚 400mm  0.4㎡</t>
    <phoneticPr fontId="1"/>
  </si>
  <si>
    <t>厚 400mm  0.5㎡</t>
    <phoneticPr fontId="1"/>
  </si>
  <si>
    <t>厚 400mm  0.6㎡</t>
    <phoneticPr fontId="1"/>
  </si>
  <si>
    <t>厚 400mm  0.7㎡</t>
    <phoneticPr fontId="1"/>
  </si>
  <si>
    <t>ﾊﾞｯｸﾎｳ運転</t>
    <rPh sb="6" eb="7">
      <t>ンテン</t>
    </rPh>
    <phoneticPr fontId="1"/>
  </si>
  <si>
    <t xml:space="preserve">0.13m3 ﾊﾞｯｸﾎｰ </t>
    <phoneticPr fontId="1"/>
  </si>
  <si>
    <t xml:space="preserve">0.28m3 ﾊﾞｯｸﾎ </t>
    <phoneticPr fontId="1"/>
  </si>
  <si>
    <t xml:space="preserve">0.45m3 ﾊﾞｯｸﾎ </t>
    <phoneticPr fontId="1"/>
  </si>
  <si>
    <t>壁掛型  3.2KW以下</t>
    <rPh sb="10" eb="12">
      <t>イカ</t>
    </rPh>
    <phoneticPr fontId="1"/>
  </si>
  <si>
    <t>壁掛型  4.0KW以下</t>
    <rPh sb="10" eb="12">
      <t>イカ</t>
    </rPh>
    <phoneticPr fontId="1"/>
  </si>
  <si>
    <t>壁掛型  4.5KW以下</t>
    <rPh sb="10" eb="12">
      <t>イカ</t>
    </rPh>
    <phoneticPr fontId="1"/>
  </si>
  <si>
    <t>壁掛型  5.0KW以下</t>
    <rPh sb="10" eb="12">
      <t>イカ</t>
    </rPh>
    <phoneticPr fontId="1"/>
  </si>
  <si>
    <t>壁掛型  5.6KW以下</t>
    <rPh sb="10" eb="12">
      <t>イカ</t>
    </rPh>
    <phoneticPr fontId="1"/>
  </si>
  <si>
    <t>壁掛型  6.3KW以下</t>
    <rPh sb="10" eb="12">
      <t>イカ</t>
    </rPh>
    <phoneticPr fontId="1"/>
  </si>
  <si>
    <t>壁掛型  7.1KW以下</t>
    <rPh sb="10" eb="12">
      <t>イカ</t>
    </rPh>
    <phoneticPr fontId="1"/>
  </si>
  <si>
    <t>壁掛型  8.0KW以下</t>
    <rPh sb="10" eb="12">
      <t>イカ</t>
    </rPh>
    <phoneticPr fontId="1"/>
  </si>
  <si>
    <t>壁掛型 10.0KW以下</t>
    <rPh sb="10" eb="12">
      <t>イカ</t>
    </rPh>
    <phoneticPr fontId="1"/>
  </si>
  <si>
    <t>壁掛型 12.5KW以下</t>
    <rPh sb="10" eb="12">
      <t>イカ</t>
    </rPh>
    <phoneticPr fontId="1"/>
  </si>
  <si>
    <t>壁掛型 14.0KW以下</t>
    <rPh sb="10" eb="12">
      <t>イカ</t>
    </rPh>
    <phoneticPr fontId="1"/>
  </si>
  <si>
    <t>天吊ｶｾｯﾄ型  2.8KW以下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</si>
  <si>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天吊ｶｾｯﾄ型  3.2KW以下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</si>
  <si>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天吊ｶｾｯﾄ型  4.0KW以下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</si>
  <si>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天吊ｶｾｯﾄ型  4.5KW以下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</si>
  <si>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硬質塩化ﾋﾞﾆｰﾙ管 VP(ﾒｰｶｰ標準保温付)</t>
    <rPh sb="0" eb="2">
      <t>コウシツ</t>
    </rPh>
    <rPh sb="2" eb="3">
      <t>エン</t>
    </rPh>
    <rPh sb="3" eb="4">
      <t>カ</t>
    </rPh>
    <rPh sb="9" eb="10">
      <t>カン</t>
    </rPh>
    <rPh sb="18" eb="20">
      <t>ヒョウジュン</t>
    </rPh>
    <rPh sb="20" eb="22">
      <t>ホオン</t>
    </rPh>
    <rPh sb="22" eb="23">
      <t>ツキ</t>
    </rPh>
    <phoneticPr fontId="1"/>
  </si>
  <si>
    <r>
      <t>溶融亜鉛メッキ 8</t>
    </r>
    <r>
      <rPr>
        <sz val="12"/>
        <rFont val="ＭＳ 明朝"/>
        <family val="1"/>
        <charset val="128"/>
      </rPr>
      <t>0Kg以下</t>
    </r>
    <rPh sb="0" eb="2">
      <t>ヨウユウ</t>
    </rPh>
    <rPh sb="2" eb="4">
      <t>アエン</t>
    </rPh>
    <rPh sb="12" eb="14">
      <t>イカ</t>
    </rPh>
    <phoneticPr fontId="1"/>
  </si>
  <si>
    <r>
      <t>溶融亜鉛メッキ 6</t>
    </r>
    <r>
      <rPr>
        <sz val="12"/>
        <rFont val="ＭＳ 明朝"/>
        <family val="1"/>
        <charset val="128"/>
      </rPr>
      <t>0Kg以下</t>
    </r>
    <rPh sb="0" eb="2">
      <t>ヨウユウ</t>
    </rPh>
    <rPh sb="2" eb="4">
      <t>アエン</t>
    </rPh>
    <rPh sb="12" eb="14">
      <t>イカ</t>
    </rPh>
    <phoneticPr fontId="1"/>
  </si>
  <si>
    <t>C：11.0Kw　　H:12.5Kw</t>
    <phoneticPr fontId="1"/>
  </si>
  <si>
    <t>R=Cu9.5/19.1  D=VP20</t>
    <phoneticPr fontId="1"/>
  </si>
  <si>
    <t>C：8.0Kw　　H:9.0Kw</t>
    <phoneticPr fontId="1"/>
  </si>
  <si>
    <t>R=Cu9.5/15.9  D=VP20</t>
    <phoneticPr fontId="1"/>
  </si>
  <si>
    <t>C：6.3Kw　　H:7.1Kw</t>
    <phoneticPr fontId="1"/>
  </si>
  <si>
    <t>75Φ</t>
    <phoneticPr fontId="1"/>
  </si>
  <si>
    <t>耐熱塩ﾋﾞ鋼管 HTLP</t>
    <rPh sb="0" eb="2">
      <t>タイネツ</t>
    </rPh>
    <phoneticPr fontId="1"/>
  </si>
  <si>
    <t>ステンレス鋼管 SUS</t>
    <phoneticPr fontId="1"/>
  </si>
  <si>
    <t>機械室、便所配管</t>
    <rPh sb="0" eb="2">
      <t>キカイ</t>
    </rPh>
    <rPh sb="2" eb="3">
      <t>シツ</t>
    </rPh>
    <phoneticPr fontId="1"/>
  </si>
  <si>
    <t>架空、暗渠配管</t>
    <rPh sb="1" eb="2">
      <t>ソラ</t>
    </rPh>
    <phoneticPr fontId="1"/>
  </si>
  <si>
    <t>BC   15A</t>
    <phoneticPr fontId="1"/>
  </si>
  <si>
    <t>BC   20A</t>
    <phoneticPr fontId="1"/>
  </si>
  <si>
    <t>BC   32A</t>
    <phoneticPr fontId="1"/>
  </si>
  <si>
    <t>BC   40A</t>
    <phoneticPr fontId="1"/>
  </si>
  <si>
    <t>BC   50A</t>
    <phoneticPr fontId="1"/>
  </si>
  <si>
    <t>FC   65A</t>
    <phoneticPr fontId="1"/>
  </si>
  <si>
    <t>FC   80A</t>
    <phoneticPr fontId="1"/>
  </si>
  <si>
    <t>FC  100A</t>
    <phoneticPr fontId="1"/>
  </si>
  <si>
    <t>FC  125A</t>
    <phoneticPr fontId="1"/>
  </si>
  <si>
    <t>点検桝</t>
    <rPh sb="0" eb="2">
      <t>テンケン</t>
    </rPh>
    <rPh sb="2" eb="3">
      <t>マス</t>
    </rPh>
    <phoneticPr fontId="1"/>
  </si>
  <si>
    <t>点検桝 TC-1</t>
    <rPh sb="0" eb="2">
      <t>テンケン</t>
    </rPh>
    <rPh sb="2" eb="3">
      <t>マス</t>
    </rPh>
    <phoneticPr fontId="1"/>
  </si>
  <si>
    <t>点検桝 TC-2</t>
    <rPh sb="0" eb="2">
      <t>テンケン</t>
    </rPh>
    <rPh sb="2" eb="3">
      <t>マス</t>
    </rPh>
    <phoneticPr fontId="1"/>
  </si>
  <si>
    <t>根切り</t>
    <rPh sb="0" eb="2">
      <t>ネキ</t>
    </rPh>
    <phoneticPr fontId="1"/>
  </si>
  <si>
    <t>人力掘削</t>
    <rPh sb="0" eb="2">
      <t>ジンリョク</t>
    </rPh>
    <rPh sb="2" eb="4">
      <t>クッサク</t>
    </rPh>
    <phoneticPr fontId="1"/>
  </si>
  <si>
    <t xml:space="preserve">根切り土 - 人力 </t>
    <rPh sb="0" eb="2">
      <t>ネキ</t>
    </rPh>
    <rPh sb="3" eb="4">
      <t>ド</t>
    </rPh>
    <rPh sb="7" eb="9">
      <t>ジンリョク</t>
    </rPh>
    <phoneticPr fontId="1"/>
  </si>
  <si>
    <t>砕石地業･山砂</t>
    <rPh sb="0" eb="2">
      <t>サイセキ</t>
    </rPh>
    <rPh sb="2" eb="3">
      <t>チ</t>
    </rPh>
    <rPh sb="3" eb="4">
      <t>ギョウ</t>
    </rPh>
    <rPh sb="5" eb="6">
      <t>ヤマ</t>
    </rPh>
    <rPh sb="6" eb="7">
      <t>スナ</t>
    </rPh>
    <phoneticPr fontId="1"/>
  </si>
  <si>
    <t>砕石地業</t>
  </si>
  <si>
    <t>ｺﾝｸﾘｰﾄ工事</t>
    <rPh sb="6" eb="8">
      <t>コウジ</t>
    </rPh>
    <phoneticPr fontId="1"/>
  </si>
  <si>
    <t>ｺﾝｸﾘｰﾄ工事</t>
    <phoneticPr fontId="1"/>
  </si>
  <si>
    <t xml:space="preserve">工期又は納期 : </t>
    <rPh sb="0" eb="2">
      <t>コウキ</t>
    </rPh>
    <rPh sb="2" eb="3">
      <t>マタ</t>
    </rPh>
    <rPh sb="4" eb="6">
      <t>ノウキ</t>
    </rPh>
    <phoneticPr fontId="1"/>
  </si>
  <si>
    <t>SFD 250φ</t>
    <phoneticPr fontId="1"/>
  </si>
  <si>
    <t>ﾁｬﾝﾊﾞｰ点検口</t>
  </si>
  <si>
    <t>ﾁｬﾝﾊﾞｰ点検口</t>
    <rPh sb="6" eb="8">
      <t>テンケン</t>
    </rPh>
    <rPh sb="8" eb="9">
      <t>クチ</t>
    </rPh>
    <phoneticPr fontId="1"/>
  </si>
  <si>
    <t>300*300</t>
    <phoneticPr fontId="1"/>
  </si>
  <si>
    <t>300*500</t>
    <phoneticPr fontId="1"/>
  </si>
  <si>
    <t>400*500</t>
    <phoneticPr fontId="1"/>
  </si>
  <si>
    <t>400*550</t>
    <phoneticPr fontId="1"/>
  </si>
  <si>
    <t>400*600</t>
    <phoneticPr fontId="1"/>
  </si>
  <si>
    <t>500*600</t>
    <phoneticPr fontId="1"/>
  </si>
  <si>
    <t>550*750</t>
    <phoneticPr fontId="1"/>
  </si>
  <si>
    <t>屋内一般配管     300A</t>
    <phoneticPr fontId="1"/>
  </si>
  <si>
    <t>屋外埋設配管     200A</t>
    <phoneticPr fontId="1"/>
  </si>
  <si>
    <t>屋外埋設配管     250A</t>
    <phoneticPr fontId="1"/>
  </si>
  <si>
    <t>屋外埋設配管     300A</t>
    <phoneticPr fontId="1"/>
  </si>
  <si>
    <t>冷水管・冷温水管：ロックウール</t>
    <rPh sb="0" eb="2">
      <t>レイスイ</t>
    </rPh>
    <rPh sb="2" eb="3">
      <t>カン</t>
    </rPh>
    <rPh sb="4" eb="5">
      <t>レイ</t>
    </rPh>
    <rPh sb="5" eb="7">
      <t>オンスイ</t>
    </rPh>
    <rPh sb="7" eb="8">
      <t>カン</t>
    </rPh>
    <phoneticPr fontId="1"/>
  </si>
  <si>
    <t>冷水管・冷温水管：ﾌｫｰﾑﾎﾟﾘｽﾁﾚﾝ</t>
    <rPh sb="0" eb="2">
      <t>レイスイ</t>
    </rPh>
    <rPh sb="2" eb="3">
      <t>カン</t>
    </rPh>
    <rPh sb="4" eb="5">
      <t>レイ</t>
    </rPh>
    <rPh sb="5" eb="7">
      <t>オンスイ</t>
    </rPh>
    <rPh sb="7" eb="8">
      <t>カン</t>
    </rPh>
    <phoneticPr fontId="1"/>
  </si>
  <si>
    <t>冷水管・冷温水管：保温</t>
    <rPh sb="0" eb="2">
      <t>レイスイ</t>
    </rPh>
    <rPh sb="2" eb="3">
      <t>カン</t>
    </rPh>
    <rPh sb="4" eb="5">
      <t>レイ</t>
    </rPh>
    <rPh sb="5" eb="7">
      <t>オンスイ</t>
    </rPh>
    <rPh sb="7" eb="8">
      <t>カン</t>
    </rPh>
    <rPh sb="9" eb="11">
      <t>ホオン</t>
    </rPh>
    <phoneticPr fontId="1"/>
  </si>
  <si>
    <t>冷水管・冷温水管：グラスウール</t>
    <rPh sb="0" eb="2">
      <t>レイスイ</t>
    </rPh>
    <rPh sb="2" eb="3">
      <t>カン</t>
    </rPh>
    <rPh sb="4" eb="5">
      <t>レイ</t>
    </rPh>
    <rPh sb="5" eb="7">
      <t>オンスイ</t>
    </rPh>
    <rPh sb="7" eb="8">
      <t>カン</t>
    </rPh>
    <phoneticPr fontId="1"/>
  </si>
  <si>
    <t>ﾌｧﾝｺｲﾙﾕﾆｯﾄ据付 (ｶｾｯﾄ型)</t>
    <rPh sb="10" eb="12">
      <t>スエツケ</t>
    </rPh>
    <rPh sb="18" eb="19">
      <t>ガタ</t>
    </rPh>
    <phoneticPr fontId="1"/>
  </si>
  <si>
    <t>FC  125A</t>
    <phoneticPr fontId="1"/>
  </si>
  <si>
    <t>FC  150A</t>
    <phoneticPr fontId="1"/>
  </si>
  <si>
    <t>ﾊﾞﾀﾌﾗｲ弁 JIS-10K</t>
    <rPh sb="6" eb="7">
      <t>ベン</t>
    </rPh>
    <phoneticPr fontId="1"/>
  </si>
  <si>
    <t>　 20A</t>
    <phoneticPr fontId="1"/>
  </si>
  <si>
    <t xml:space="preserve">   25A</t>
    <phoneticPr fontId="1"/>
  </si>
  <si>
    <t xml:space="preserve">   32A</t>
    <phoneticPr fontId="1"/>
  </si>
  <si>
    <t xml:space="preserve">   40A</t>
    <phoneticPr fontId="1"/>
  </si>
  <si>
    <t xml:space="preserve">   50A</t>
    <phoneticPr fontId="1"/>
  </si>
  <si>
    <t xml:space="preserve">   65A</t>
    <phoneticPr fontId="1"/>
  </si>
  <si>
    <t xml:space="preserve">   80A</t>
    <phoneticPr fontId="1"/>
  </si>
  <si>
    <t xml:space="preserve">  100A</t>
    <phoneticPr fontId="1"/>
  </si>
  <si>
    <t>BC   15A</t>
    <phoneticPr fontId="1"/>
  </si>
  <si>
    <t>BC   20A</t>
    <phoneticPr fontId="1"/>
  </si>
  <si>
    <t>BC   25A</t>
    <phoneticPr fontId="1"/>
  </si>
  <si>
    <t xml:space="preserve"> 500mm</t>
    <phoneticPr fontId="1"/>
  </si>
  <si>
    <t xml:space="preserve"> 600mm</t>
    <phoneticPr fontId="1"/>
  </si>
  <si>
    <t xml:space="preserve"> 700mm</t>
    <phoneticPr fontId="1"/>
  </si>
  <si>
    <t xml:space="preserve"> 800mm</t>
    <phoneticPr fontId="1"/>
  </si>
  <si>
    <t xml:space="preserve"> 900mm</t>
    <phoneticPr fontId="1"/>
  </si>
  <si>
    <t>1000mm</t>
    <phoneticPr fontId="1"/>
  </si>
  <si>
    <t>1500mm</t>
    <phoneticPr fontId="1"/>
  </si>
  <si>
    <t>2000mm</t>
    <phoneticPr fontId="1"/>
  </si>
  <si>
    <t>1200mm</t>
    <phoneticPr fontId="1"/>
  </si>
  <si>
    <t>1400mm</t>
    <phoneticPr fontId="1"/>
  </si>
  <si>
    <t>1600mm</t>
    <phoneticPr fontId="1"/>
  </si>
  <si>
    <t>1800mm</t>
    <phoneticPr fontId="1"/>
  </si>
  <si>
    <t>350φ</t>
    <phoneticPr fontId="1"/>
  </si>
  <si>
    <t>400φ</t>
    <phoneticPr fontId="1"/>
  </si>
  <si>
    <t>450φ</t>
    <phoneticPr fontId="1"/>
  </si>
  <si>
    <t>500φ</t>
    <phoneticPr fontId="1"/>
  </si>
  <si>
    <t>吹出口・吸込口</t>
    <rPh sb="0" eb="2">
      <t>フキダ</t>
    </rPh>
    <rPh sb="2" eb="3">
      <t>クチ</t>
    </rPh>
    <rPh sb="4" eb="5">
      <t>ス</t>
    </rPh>
    <rPh sb="5" eb="6">
      <t>コ</t>
    </rPh>
    <rPh sb="6" eb="7">
      <t>クチ</t>
    </rPh>
    <phoneticPr fontId="1"/>
  </si>
  <si>
    <t>ﾄﾗｯﾌﾟ・排水目皿･掃除口・通気金具</t>
    <rPh sb="6" eb="8">
      <t>ハイスイ</t>
    </rPh>
    <rPh sb="8" eb="9">
      <t>メ</t>
    </rPh>
    <rPh sb="9" eb="10">
      <t>ザラ</t>
    </rPh>
    <rPh sb="11" eb="13">
      <t>ソウジ</t>
    </rPh>
    <rPh sb="13" eb="14">
      <t>クチ</t>
    </rPh>
    <rPh sb="15" eb="17">
      <t>ツウキ</t>
    </rPh>
    <rPh sb="17" eb="19">
      <t>カナグ</t>
    </rPh>
    <phoneticPr fontId="1"/>
  </si>
  <si>
    <t>GV型   300*200</t>
    <rPh sb="2" eb="3">
      <t>ガタ</t>
    </rPh>
    <phoneticPr fontId="1"/>
  </si>
  <si>
    <t>GV型   500*300</t>
    <rPh sb="2" eb="3">
      <t>ガタ</t>
    </rPh>
    <phoneticPr fontId="1"/>
  </si>
  <si>
    <t>GV型   700*400</t>
    <rPh sb="2" eb="3">
      <t>ガタ</t>
    </rPh>
    <phoneticPr fontId="1"/>
  </si>
  <si>
    <t>GV-S型   300*200</t>
    <rPh sb="4" eb="5">
      <t>ガタ</t>
    </rPh>
    <phoneticPr fontId="1"/>
  </si>
  <si>
    <t>GV-S型   500*300</t>
    <rPh sb="4" eb="5">
      <t>ガタ</t>
    </rPh>
    <phoneticPr fontId="1"/>
  </si>
  <si>
    <t>GV-S型   700*400</t>
    <rPh sb="4" eb="5">
      <t>ガタ</t>
    </rPh>
    <phoneticPr fontId="1"/>
  </si>
  <si>
    <t>ｽﾘｯﾄ型吸込口</t>
    <rPh sb="4" eb="5">
      <t>ガタ</t>
    </rPh>
    <rPh sb="5" eb="7">
      <t>スイコ</t>
    </rPh>
    <rPh sb="7" eb="8">
      <t>クチ</t>
    </rPh>
    <phoneticPr fontId="1"/>
  </si>
  <si>
    <t>ｽﾘｯﾄ型吸込口 (ｼｬｯﾀ-付)</t>
    <rPh sb="4" eb="5">
      <t>ガタ</t>
    </rPh>
    <rPh sb="5" eb="7">
      <t>スイコ</t>
    </rPh>
    <rPh sb="7" eb="8">
      <t>クチ</t>
    </rPh>
    <rPh sb="15" eb="16">
      <t>ツキ</t>
    </rPh>
    <phoneticPr fontId="1"/>
  </si>
  <si>
    <t>(排出ｶﾞｽ対策型、油圧式ｸﾛｰﾗ型)</t>
    <rPh sb="1" eb="3">
      <t>ハイシュツ</t>
    </rPh>
    <rPh sb="6" eb="8">
      <t>タイサク</t>
    </rPh>
    <rPh sb="8" eb="9">
      <t>カタ</t>
    </rPh>
    <rPh sb="10" eb="12">
      <t>ユアツ</t>
    </rPh>
    <rPh sb="12" eb="13">
      <t>シキ</t>
    </rPh>
    <rPh sb="17" eb="18">
      <t>ガタ</t>
    </rPh>
    <phoneticPr fontId="1"/>
  </si>
  <si>
    <t>埋戻し</t>
    <rPh sb="0" eb="1">
      <t>ウ</t>
    </rPh>
    <rPh sb="1" eb="2">
      <t>モド</t>
    </rPh>
    <phoneticPr fontId="1"/>
  </si>
  <si>
    <t>構内敷きならし - 人力</t>
    <rPh sb="0" eb="2">
      <t>コウナイ</t>
    </rPh>
    <rPh sb="2" eb="3">
      <t>シ</t>
    </rPh>
    <rPh sb="10" eb="12">
      <t>ジンリキ</t>
    </rPh>
    <phoneticPr fontId="1"/>
  </si>
  <si>
    <t>切込み砕石</t>
    <rPh sb="0" eb="1">
      <t>キ</t>
    </rPh>
    <rPh sb="1" eb="2">
      <t>コ</t>
    </rPh>
    <rPh sb="3" eb="5">
      <t>サイセキ</t>
    </rPh>
    <phoneticPr fontId="1"/>
  </si>
  <si>
    <t>土工事・ｺﾝｸﾘｰﾄ工事</t>
    <rPh sb="0" eb="1">
      <t>ツチ</t>
    </rPh>
    <rPh sb="1" eb="3">
      <t>コウジ</t>
    </rPh>
    <rPh sb="10" eb="12">
      <t>コウジ</t>
    </rPh>
    <phoneticPr fontId="1"/>
  </si>
  <si>
    <t>手練り</t>
    <rPh sb="0" eb="1">
      <t>テ</t>
    </rPh>
    <rPh sb="1" eb="2">
      <t>ネリ</t>
    </rPh>
    <phoneticPr fontId="1"/>
  </si>
  <si>
    <t>生ｺﾝ - 人力打設</t>
    <rPh sb="0" eb="1">
      <t>ショウ</t>
    </rPh>
    <rPh sb="6" eb="9">
      <t>ジンリキダ</t>
    </rPh>
    <rPh sb="9" eb="10">
      <t>セツ</t>
    </rPh>
    <phoneticPr fontId="1"/>
  </si>
  <si>
    <t>捨てｺﾝｸﾘｰﾄ</t>
    <rPh sb="0" eb="1">
      <t>ス</t>
    </rPh>
    <phoneticPr fontId="1"/>
  </si>
  <si>
    <t>ｲﾝﾊﾞｰﾄｺﾝｸﾘｰﾄ</t>
    <phoneticPr fontId="1"/>
  </si>
  <si>
    <t>2回使用</t>
    <rPh sb="1" eb="2">
      <t>カイ</t>
    </rPh>
    <rPh sb="2" eb="4">
      <t>シヨウ</t>
    </rPh>
    <phoneticPr fontId="1"/>
  </si>
  <si>
    <t>ｱﾙM製・露出型  40A</t>
    <rPh sb="3" eb="4">
      <t>セイ</t>
    </rPh>
    <rPh sb="5" eb="7">
      <t>ロシュツ</t>
    </rPh>
    <rPh sb="7" eb="8">
      <t>ガタ</t>
    </rPh>
    <phoneticPr fontId="1"/>
  </si>
  <si>
    <t>ｱﾙM製・露出型  50A</t>
    <rPh sb="5" eb="7">
      <t>ロシュツ</t>
    </rPh>
    <rPh sb="7" eb="8">
      <t>ガタ</t>
    </rPh>
    <phoneticPr fontId="1"/>
  </si>
  <si>
    <t>ｱﾙM製・露出型  65A</t>
    <rPh sb="5" eb="7">
      <t>ロシュツ</t>
    </rPh>
    <rPh sb="7" eb="8">
      <t>ガタ</t>
    </rPh>
    <phoneticPr fontId="1"/>
  </si>
  <si>
    <t>ｱﾙM製・露出型  80A</t>
    <rPh sb="5" eb="7">
      <t>ロシュツ</t>
    </rPh>
    <rPh sb="7" eb="8">
      <t>ガタ</t>
    </rPh>
    <phoneticPr fontId="1"/>
  </si>
  <si>
    <t>ｱﾙM製・露出型 100A</t>
    <rPh sb="5" eb="7">
      <t>ロシュツ</t>
    </rPh>
    <rPh sb="7" eb="8">
      <t>ガタ</t>
    </rPh>
    <phoneticPr fontId="1"/>
  </si>
  <si>
    <t>ｱﾙM製・露出型 125A</t>
    <rPh sb="5" eb="7">
      <t>ロシュツ</t>
    </rPh>
    <rPh sb="7" eb="8">
      <t>ガタ</t>
    </rPh>
    <phoneticPr fontId="1"/>
  </si>
  <si>
    <t>ｱﾙM製・露出型 150A</t>
    <rPh sb="5" eb="7">
      <t>ロシュツ</t>
    </rPh>
    <rPh sb="7" eb="8">
      <t>ガタ</t>
    </rPh>
    <phoneticPr fontId="1"/>
  </si>
  <si>
    <t>ｱﾙM製・埋込型  40A</t>
    <rPh sb="5" eb="6">
      <t>ウ</t>
    </rPh>
    <rPh sb="6" eb="7">
      <t>コ</t>
    </rPh>
    <rPh sb="7" eb="8">
      <t>ガタ</t>
    </rPh>
    <phoneticPr fontId="1"/>
  </si>
  <si>
    <t>ｱﾙM製・埋込型  50A</t>
    <rPh sb="7" eb="8">
      <t>ガタ</t>
    </rPh>
    <phoneticPr fontId="1"/>
  </si>
  <si>
    <t>ｱﾙM製・埋込型  65A</t>
    <rPh sb="7" eb="8">
      <t>ガタ</t>
    </rPh>
    <phoneticPr fontId="1"/>
  </si>
  <si>
    <t>ｱﾙM製・埋込型  80A</t>
    <rPh sb="7" eb="8">
      <t>ガタ</t>
    </rPh>
    <phoneticPr fontId="1"/>
  </si>
  <si>
    <t>ｱﾙM製・埋込型 100A</t>
    <rPh sb="7" eb="8">
      <t>ガタ</t>
    </rPh>
    <phoneticPr fontId="1"/>
  </si>
  <si>
    <t>ｱﾙM製・埋込型 125A</t>
    <rPh sb="7" eb="8">
      <t>ガタ</t>
    </rPh>
    <phoneticPr fontId="1"/>
  </si>
  <si>
    <t xml:space="preserve">  各単価ｼｰﾄのﾃﾞｰﾀーを行単位で複写して、"表紙"のﾍﾟｰｼﾞに貼り付けして使用します。</t>
    <rPh sb="2" eb="3">
      <t>カク</t>
    </rPh>
    <rPh sb="3" eb="5">
      <t>タンカ</t>
    </rPh>
    <rPh sb="15" eb="16">
      <t>ギョウ</t>
    </rPh>
    <rPh sb="16" eb="18">
      <t>タンイ</t>
    </rPh>
    <rPh sb="19" eb="21">
      <t>フクシャ</t>
    </rPh>
    <rPh sb="25" eb="27">
      <t>ヒョウシ</t>
    </rPh>
    <rPh sb="35" eb="36">
      <t>ハ</t>
    </rPh>
    <rPh sb="37" eb="38">
      <t>ツ</t>
    </rPh>
    <rPh sb="41" eb="43">
      <t>シヨウ</t>
    </rPh>
    <phoneticPr fontId="1"/>
  </si>
  <si>
    <t xml:space="preserve">    (単価ｼｰﾄの"行番号"を 左クリックして、行全体の [色を変えて] 右クリックで 【ｺﾋﾟｰ】して、表紙に 貼り付けして使用します。)</t>
    <rPh sb="12" eb="13">
      <t>ギョウ</t>
    </rPh>
    <rPh sb="13" eb="15">
      <t>バンゴウ</t>
    </rPh>
    <rPh sb="18" eb="19">
      <t>ヒダリ</t>
    </rPh>
    <rPh sb="26" eb="27">
      <t>ギョウ</t>
    </rPh>
    <rPh sb="27" eb="29">
      <t>ゼンタイ</t>
    </rPh>
    <rPh sb="32" eb="33">
      <t>イロ</t>
    </rPh>
    <rPh sb="34" eb="35">
      <t>カ</t>
    </rPh>
    <rPh sb="39" eb="40">
      <t>ミギ</t>
    </rPh>
    <rPh sb="55" eb="57">
      <t>ヒョウシ</t>
    </rPh>
    <rPh sb="59" eb="60">
      <t>ハ</t>
    </rPh>
    <rPh sb="61" eb="62">
      <t>ツ</t>
    </rPh>
    <rPh sb="65" eb="67">
      <t>シヨウ</t>
    </rPh>
    <phoneticPr fontId="1"/>
  </si>
  <si>
    <t xml:space="preserve">   複写が、数行に渡る場合は、行番号を [左ﾄﾞﾗｯｸﾞ] して複数行の色を変え、 右ｸﾘｯｸで【ｺﾋﾟｰ】して、表紙に </t>
    <rPh sb="3" eb="5">
      <t>フクシャ</t>
    </rPh>
    <rPh sb="7" eb="8">
      <t>スウ</t>
    </rPh>
    <rPh sb="8" eb="9">
      <t>ギョウ</t>
    </rPh>
    <rPh sb="10" eb="11">
      <t>ワタ</t>
    </rPh>
    <rPh sb="12" eb="14">
      <t>バアイ</t>
    </rPh>
    <rPh sb="16" eb="17">
      <t>ギョウ</t>
    </rPh>
    <rPh sb="17" eb="19">
      <t>バンゴウ</t>
    </rPh>
    <rPh sb="22" eb="23">
      <t>ヒダリ</t>
    </rPh>
    <rPh sb="33" eb="35">
      <t>フクスウ</t>
    </rPh>
    <rPh sb="35" eb="36">
      <t>ギョウ</t>
    </rPh>
    <rPh sb="37" eb="38">
      <t>イロ</t>
    </rPh>
    <rPh sb="39" eb="40">
      <t>カ</t>
    </rPh>
    <phoneticPr fontId="1"/>
  </si>
  <si>
    <t>2,  原価の考え方</t>
    <rPh sb="4" eb="6">
      <t>ゲンカ</t>
    </rPh>
    <rPh sb="7" eb="8">
      <t>カンガ</t>
    </rPh>
    <rPh sb="9" eb="10">
      <t>カタ</t>
    </rPh>
    <phoneticPr fontId="1"/>
  </si>
  <si>
    <t xml:space="preserve"> ① ここに入っている 【元原価】は、標準的な"原価"です。あくまで参考ですので、減価計算結果を保証するものではありません。</t>
    <rPh sb="6" eb="7">
      <t>ハイ</t>
    </rPh>
    <rPh sb="13" eb="14">
      <t>モト</t>
    </rPh>
    <rPh sb="14" eb="16">
      <t>ゲンカ</t>
    </rPh>
    <rPh sb="19" eb="22">
      <t>ヒョウジュンテキ</t>
    </rPh>
    <rPh sb="24" eb="26">
      <t>ゲンカ</t>
    </rPh>
    <rPh sb="34" eb="36">
      <t>サンコウ</t>
    </rPh>
    <rPh sb="41" eb="43">
      <t>ゲンカ</t>
    </rPh>
    <rPh sb="43" eb="44">
      <t>ケイ</t>
    </rPh>
    <rPh sb="44" eb="45">
      <t>ザン</t>
    </rPh>
    <rPh sb="45" eb="47">
      <t>ケッカ</t>
    </rPh>
    <rPh sb="48" eb="50">
      <t>ホショウ</t>
    </rPh>
    <phoneticPr fontId="1"/>
  </si>
  <si>
    <t xml:space="preserve"> ② 貴社が、"見積もり価格" または、"定価" を基準として原価計算をされてている場合、【元原価】に、"見積もり価格"または、"定価" を入れ、</t>
    <rPh sb="3" eb="5">
      <t>キシャ</t>
    </rPh>
    <rPh sb="8" eb="10">
      <t>ミツ</t>
    </rPh>
    <rPh sb="12" eb="14">
      <t>カカク</t>
    </rPh>
    <rPh sb="21" eb="23">
      <t>テイカ</t>
    </rPh>
    <rPh sb="26" eb="28">
      <t>キジュン</t>
    </rPh>
    <rPh sb="31" eb="33">
      <t>ゲンカ</t>
    </rPh>
    <rPh sb="33" eb="35">
      <t>ケイサン</t>
    </rPh>
    <rPh sb="42" eb="44">
      <t>バアイ</t>
    </rPh>
    <rPh sb="46" eb="47">
      <t>モト</t>
    </rPh>
    <rPh sb="47" eb="49">
      <t>ゲンカ</t>
    </rPh>
    <rPh sb="70" eb="71">
      <t>イ</t>
    </rPh>
    <phoneticPr fontId="1"/>
  </si>
  <si>
    <t xml:space="preserve">     【修正率（原価率）】に、"原価率"を入れることで【採用原価】は、"原価"となります。</t>
    <rPh sb="38" eb="40">
      <t>ゲンカ</t>
    </rPh>
    <phoneticPr fontId="1"/>
  </si>
  <si>
    <t>3, 見積書の項目の説明</t>
    <rPh sb="3" eb="6">
      <t>ミツモリショ</t>
    </rPh>
    <rPh sb="7" eb="9">
      <t>コウモク</t>
    </rPh>
    <rPh sb="10" eb="12">
      <t>セツメイ</t>
    </rPh>
    <phoneticPr fontId="1"/>
  </si>
  <si>
    <t>4, ｼｰﾄの保護</t>
    <rPh sb="7" eb="9">
      <t>ホゴ</t>
    </rPh>
    <phoneticPr fontId="1"/>
  </si>
  <si>
    <t xml:space="preserve">   貼り付け して使用します。</t>
    <phoneticPr fontId="1"/>
  </si>
  <si>
    <r>
      <t xml:space="preserve"> ③ 【元原価（定価）】： 地域性を考慮しない物品単価、人件費に対し、標準的な原価です。または、</t>
    </r>
    <r>
      <rPr>
        <sz val="12"/>
        <color indexed="10"/>
        <rFont val="ＭＳ Ｐ明朝"/>
        <family val="1"/>
        <charset val="128"/>
      </rPr>
      <t>機器等の場合は、【定価 】</t>
    </r>
    <rPh sb="4" eb="5">
      <t>モト</t>
    </rPh>
    <rPh sb="14" eb="17">
      <t>チイキセイ</t>
    </rPh>
    <rPh sb="18" eb="20">
      <t>コウリョ</t>
    </rPh>
    <rPh sb="23" eb="25">
      <t>ブッピン</t>
    </rPh>
    <rPh sb="25" eb="27">
      <t>タンカ</t>
    </rPh>
    <rPh sb="28" eb="31">
      <t>ジンケンヒ</t>
    </rPh>
    <rPh sb="32" eb="33">
      <t>タイ</t>
    </rPh>
    <rPh sb="35" eb="38">
      <t>ヒョウジュンテキ</t>
    </rPh>
    <rPh sb="39" eb="41">
      <t>ゲンカ</t>
    </rPh>
    <rPh sb="48" eb="50">
      <t>キキ</t>
    </rPh>
    <rPh sb="50" eb="51">
      <t>トウ</t>
    </rPh>
    <rPh sb="52" eb="54">
      <t>バアイ</t>
    </rPh>
    <rPh sb="57" eb="59">
      <t>テイカ</t>
    </rPh>
    <phoneticPr fontId="1"/>
  </si>
  <si>
    <t xml:space="preserve">     を入れます。</t>
    <phoneticPr fontId="1"/>
  </si>
  <si>
    <r>
      <t xml:space="preserve"> ④ 【修正率（原価率）】： 地域性、物品単価、人件費を考慮して、【修正原単価】を求めるための係数です。</t>
    </r>
    <r>
      <rPr>
        <sz val="12"/>
        <color indexed="10"/>
        <rFont val="ＭＳ Ｐ明朝"/>
        <family val="1"/>
        <charset val="128"/>
      </rPr>
      <t>機器等の定価で</t>
    </r>
    <rPh sb="15" eb="18">
      <t>チイキセイ</t>
    </rPh>
    <rPh sb="19" eb="21">
      <t>ブッピン</t>
    </rPh>
    <rPh sb="21" eb="23">
      <t>タンカ</t>
    </rPh>
    <rPh sb="24" eb="27">
      <t>ジンケンヒ</t>
    </rPh>
    <rPh sb="28" eb="30">
      <t>コウリョ</t>
    </rPh>
    <rPh sb="41" eb="42">
      <t>モト</t>
    </rPh>
    <rPh sb="47" eb="49">
      <t>ケイスウ</t>
    </rPh>
    <rPh sb="52" eb="54">
      <t>キキ</t>
    </rPh>
    <rPh sb="54" eb="55">
      <t>トウ</t>
    </rPh>
    <rPh sb="56" eb="58">
      <t>テイカ</t>
    </rPh>
    <phoneticPr fontId="1"/>
  </si>
  <si>
    <t xml:space="preserve">     計算する場合【原価率 】を入れます。</t>
    <phoneticPr fontId="1"/>
  </si>
  <si>
    <t xml:space="preserve"> ⑨ 【人工】： 【原数量】×【歩掛】です。</t>
    <phoneticPr fontId="1"/>
  </si>
  <si>
    <t xml:space="preserve">  ＊ｼｰﾄの保護のﾊﾟｽﾜｰﾄﾞ：　1234</t>
    <phoneticPr fontId="1"/>
  </si>
  <si>
    <t>15A</t>
    <phoneticPr fontId="1"/>
  </si>
  <si>
    <t>20A</t>
    <phoneticPr fontId="1"/>
  </si>
  <si>
    <t>25A</t>
    <phoneticPr fontId="1"/>
  </si>
  <si>
    <t>32A</t>
    <phoneticPr fontId="1"/>
  </si>
  <si>
    <t>40A</t>
    <phoneticPr fontId="1"/>
  </si>
  <si>
    <t>50A</t>
    <phoneticPr fontId="1"/>
  </si>
  <si>
    <t>LPG ｻｰﾋﾞｽｺｯｸ</t>
    <phoneticPr fontId="1"/>
  </si>
  <si>
    <t>LPG 分岐ｺｯｸ</t>
    <rPh sb="4" eb="6">
      <t>ブンキ</t>
    </rPh>
    <phoneticPr fontId="1"/>
  </si>
  <si>
    <t>LPGｺｯｸ類</t>
    <rPh sb="6" eb="7">
      <t>ルイ</t>
    </rPh>
    <phoneticPr fontId="1"/>
  </si>
  <si>
    <t>水道用ﾎﾟﾘｴﾁﾚﾝ管</t>
    <rPh sb="0" eb="2">
      <t>スイドウ</t>
    </rPh>
    <rPh sb="2" eb="3">
      <t>ヨウ</t>
    </rPh>
    <rPh sb="10" eb="11">
      <t>カン</t>
    </rPh>
    <phoneticPr fontId="1"/>
  </si>
  <si>
    <r>
      <t xml:space="preserve">水道用ﾎﾟﾘｴﾁﾚﾝ管  </t>
    </r>
    <r>
      <rPr>
        <sz val="9"/>
        <rFont val="ＭＳ 明朝"/>
        <family val="1"/>
        <charset val="128"/>
      </rPr>
      <t>軟質管･PE継ぎ手接合</t>
    </r>
    <rPh sb="13" eb="15">
      <t>ナンシツ</t>
    </rPh>
    <rPh sb="15" eb="16">
      <t>カン</t>
    </rPh>
    <rPh sb="19" eb="20">
      <t>ツ</t>
    </rPh>
    <rPh sb="21" eb="22">
      <t>テ</t>
    </rPh>
    <rPh sb="22" eb="24">
      <t>セツゴウ</t>
    </rPh>
    <phoneticPr fontId="1"/>
  </si>
  <si>
    <t>ﾎﾟﾘｴﾁﾚﾝ被覆鋼管(1層)</t>
    <rPh sb="7" eb="9">
      <t>ヒフク</t>
    </rPh>
    <rPh sb="9" eb="11">
      <t>コウカン</t>
    </rPh>
    <rPh sb="13" eb="14">
      <t>ソウ</t>
    </rPh>
    <phoneticPr fontId="1"/>
  </si>
  <si>
    <t>ﾎﾟﾘｴﾁﾚﾝ被覆鋼管(2層)</t>
    <rPh sb="7" eb="9">
      <t>ヒフク</t>
    </rPh>
    <rPh sb="9" eb="11">
      <t>コウカン</t>
    </rPh>
    <rPh sb="13" eb="14">
      <t>ソウ</t>
    </rPh>
    <phoneticPr fontId="1"/>
  </si>
  <si>
    <t>消火-ﾎﾟﾘｴﾁﾚﾝ被覆鋼管(SGP-PS)</t>
    <rPh sb="0" eb="2">
      <t>ショウカ</t>
    </rPh>
    <rPh sb="10" eb="12">
      <t>ヒフク</t>
    </rPh>
    <rPh sb="12" eb="14">
      <t>コウカン</t>
    </rPh>
    <phoneticPr fontId="1"/>
  </si>
  <si>
    <t>根切り</t>
    <rPh sb="0" eb="1">
      <t>ネ</t>
    </rPh>
    <rPh sb="1" eb="2">
      <t>キ</t>
    </rPh>
    <phoneticPr fontId="1"/>
  </si>
  <si>
    <t>配管位置表示埋設票</t>
    <rPh sb="0" eb="2">
      <t>ハイカン</t>
    </rPh>
    <rPh sb="2" eb="4">
      <t>イチ</t>
    </rPh>
    <rPh sb="4" eb="6">
      <t>ヒョウジ</t>
    </rPh>
    <rPh sb="6" eb="8">
      <t>マイセツ</t>
    </rPh>
    <rPh sb="8" eb="9">
      <t>ヒョウ</t>
    </rPh>
    <phoneticPr fontId="1"/>
  </si>
  <si>
    <t>ｺﾝｸﾘｰﾄ製</t>
    <rPh sb="6" eb="7">
      <t>セイ</t>
    </rPh>
    <phoneticPr fontId="1"/>
  </si>
  <si>
    <t>鉄製</t>
    <rPh sb="0" eb="1">
      <t>テツ</t>
    </rPh>
    <rPh sb="1" eb="2">
      <t>セイ</t>
    </rPh>
    <phoneticPr fontId="1"/>
  </si>
  <si>
    <t>配管埋設表示ﾃｰﾌﾟ</t>
    <rPh sb="0" eb="2">
      <t>ハイカン</t>
    </rPh>
    <rPh sb="2" eb="4">
      <t>マイセツ</t>
    </rPh>
    <rPh sb="4" eb="6">
      <t>ヒョウジ</t>
    </rPh>
    <phoneticPr fontId="1"/>
  </si>
  <si>
    <t>150mm幅</t>
    <rPh sb="5" eb="6">
      <t>ハバ</t>
    </rPh>
    <phoneticPr fontId="1"/>
  </si>
  <si>
    <t>付属品</t>
    <rPh sb="0" eb="2">
      <t>フゾク</t>
    </rPh>
    <rPh sb="2" eb="3">
      <t>ヒン</t>
    </rPh>
    <phoneticPr fontId="1"/>
  </si>
  <si>
    <t>ｶﾞﾗｽ製 I型</t>
    <rPh sb="4" eb="5">
      <t>セイ</t>
    </rPh>
    <rPh sb="7" eb="8">
      <t>ガタ</t>
    </rPh>
    <phoneticPr fontId="1"/>
  </si>
  <si>
    <t>ｶﾞﾗｽ製 L型</t>
    <rPh sb="4" eb="5">
      <t>セイ</t>
    </rPh>
    <rPh sb="7" eb="8">
      <t>ガタ</t>
    </rPh>
    <phoneticPr fontId="1"/>
  </si>
  <si>
    <t>ﾌﾞﾙﾄﾞﾝ管式  円形100φ</t>
    <rPh sb="6" eb="7">
      <t>カン</t>
    </rPh>
    <rPh sb="7" eb="8">
      <t>シキ</t>
    </rPh>
    <rPh sb="10" eb="12">
      <t>エンケイ</t>
    </rPh>
    <phoneticPr fontId="1"/>
  </si>
  <si>
    <t>ﾊﾞｲﾒﾀﾙ管式  円形100φ</t>
    <rPh sb="6" eb="7">
      <t>カン</t>
    </rPh>
    <rPh sb="7" eb="8">
      <t>シキ</t>
    </rPh>
    <rPh sb="10" eb="12">
      <t>エンケイ</t>
    </rPh>
    <phoneticPr fontId="1"/>
  </si>
  <si>
    <t>圧力計類</t>
    <rPh sb="0" eb="2">
      <t>アツリョク</t>
    </rPh>
    <rPh sb="2" eb="3">
      <t>ケイ</t>
    </rPh>
    <rPh sb="3" eb="4">
      <t>ルイ</t>
    </rPh>
    <phoneticPr fontId="1"/>
  </si>
  <si>
    <t>100φ</t>
    <phoneticPr fontId="1"/>
  </si>
  <si>
    <t>煤煙濃度計</t>
    <rPh sb="0" eb="2">
      <t>バイエン</t>
    </rPh>
    <rPh sb="2" eb="4">
      <t>ノウド</t>
    </rPh>
    <rPh sb="4" eb="5">
      <t>ケイ</t>
    </rPh>
    <phoneticPr fontId="1"/>
  </si>
  <si>
    <t>煤煙濃度計</t>
    <phoneticPr fontId="1"/>
  </si>
  <si>
    <t>瞬間流量計</t>
    <rPh sb="0" eb="2">
      <t>シュンカン</t>
    </rPh>
    <rPh sb="2" eb="4">
      <t>リュウリョウ</t>
    </rPh>
    <rPh sb="4" eb="5">
      <t>ケイ</t>
    </rPh>
    <phoneticPr fontId="1"/>
  </si>
  <si>
    <t>瞬間流量計</t>
    <phoneticPr fontId="1"/>
  </si>
  <si>
    <t>25A</t>
    <phoneticPr fontId="1"/>
  </si>
  <si>
    <t>32A</t>
    <phoneticPr fontId="1"/>
  </si>
  <si>
    <t>40A</t>
    <phoneticPr fontId="1"/>
  </si>
  <si>
    <t>50A</t>
    <phoneticPr fontId="1"/>
  </si>
  <si>
    <t>65A</t>
    <phoneticPr fontId="1"/>
  </si>
  <si>
    <t>80A</t>
    <phoneticPr fontId="1"/>
  </si>
  <si>
    <t>100A</t>
    <phoneticPr fontId="1"/>
  </si>
  <si>
    <t>125A</t>
    <phoneticPr fontId="1"/>
  </si>
  <si>
    <t>150A</t>
    <phoneticPr fontId="1"/>
  </si>
  <si>
    <t>200A</t>
    <phoneticPr fontId="1"/>
  </si>
  <si>
    <t>250A</t>
    <phoneticPr fontId="1"/>
  </si>
  <si>
    <t>300A</t>
    <phoneticPr fontId="1"/>
  </si>
  <si>
    <t>鉄筋工事</t>
  </si>
  <si>
    <t>鉄筋工事</t>
    <rPh sb="0" eb="2">
      <t>テッキン</t>
    </rPh>
    <rPh sb="2" eb="4">
      <t>コウジ</t>
    </rPh>
    <phoneticPr fontId="1"/>
  </si>
  <si>
    <t>D10 (0.56Kg/m)</t>
    <phoneticPr fontId="1"/>
  </si>
  <si>
    <t>D13 (0.995Kg/m)</t>
    <phoneticPr fontId="1"/>
  </si>
  <si>
    <t>D16 (1.56Kg/m)</t>
    <phoneticPr fontId="1"/>
  </si>
  <si>
    <t>ﾓﾙﾀﾙ工事</t>
  </si>
  <si>
    <t>ﾓﾙﾀﾙ工事</t>
    <rPh sb="4" eb="6">
      <t>コウジ</t>
    </rPh>
    <phoneticPr fontId="1"/>
  </si>
  <si>
    <t>普通ﾓﾙﾀﾙ</t>
    <rPh sb="0" eb="2">
      <t>フツウ</t>
    </rPh>
    <phoneticPr fontId="1"/>
  </si>
  <si>
    <t>防水ﾓﾙﾀﾙ</t>
    <rPh sb="0" eb="2">
      <t>ボウスイ</t>
    </rPh>
    <phoneticPr fontId="1"/>
  </si>
  <si>
    <t>ｲﾝﾊﾞｰﾄﾓﾙﾀﾙ工事</t>
    <phoneticPr fontId="1"/>
  </si>
  <si>
    <t>型枠工事</t>
  </si>
  <si>
    <t>型枠工事</t>
    <rPh sb="0" eb="1">
      <t>カタ</t>
    </rPh>
    <rPh sb="1" eb="2">
      <t>ワク</t>
    </rPh>
    <rPh sb="2" eb="4">
      <t>コウジ</t>
    </rPh>
    <phoneticPr fontId="1"/>
  </si>
  <si>
    <t>一般用</t>
    <rPh sb="0" eb="3">
      <t>イッパンヨウ</t>
    </rPh>
    <phoneticPr fontId="1"/>
  </si>
  <si>
    <t>桝類</t>
    <rPh sb="0" eb="1">
      <t>マス</t>
    </rPh>
    <rPh sb="1" eb="2">
      <t>ルイ</t>
    </rPh>
    <phoneticPr fontId="1"/>
  </si>
  <si>
    <t>250φ</t>
    <phoneticPr fontId="1"/>
  </si>
  <si>
    <t>300φ</t>
    <phoneticPr fontId="1"/>
  </si>
  <si>
    <t>400φ</t>
    <phoneticPr fontId="1"/>
  </si>
  <si>
    <t>500φ</t>
    <phoneticPr fontId="1"/>
  </si>
  <si>
    <t>ﾕﾆﾊﾞｰｻﾙ型吹出口</t>
  </si>
  <si>
    <t>ﾕﾆﾊﾞｰｻﾙ型吹出口</t>
    <phoneticPr fontId="1"/>
  </si>
  <si>
    <t>V型  300*200</t>
    <rPh sb="1" eb="2">
      <t>ガタ</t>
    </rPh>
    <phoneticPr fontId="1"/>
  </si>
  <si>
    <t>V型  500*200</t>
    <rPh sb="1" eb="2">
      <t>ガタ</t>
    </rPh>
    <phoneticPr fontId="1"/>
  </si>
  <si>
    <t>V型  700*200</t>
    <rPh sb="1" eb="2">
      <t>ガタ</t>
    </rPh>
    <phoneticPr fontId="1"/>
  </si>
  <si>
    <t>V型  900*200</t>
    <rPh sb="1" eb="2">
      <t>ガタ</t>
    </rPh>
    <phoneticPr fontId="1"/>
  </si>
  <si>
    <t>VH型  300*200</t>
    <rPh sb="2" eb="3">
      <t>ガタ</t>
    </rPh>
    <phoneticPr fontId="1"/>
  </si>
  <si>
    <t>VH型  500*200</t>
    <rPh sb="2" eb="3">
      <t>ガタ</t>
    </rPh>
    <phoneticPr fontId="1"/>
  </si>
  <si>
    <t>VH型  700*200</t>
    <rPh sb="2" eb="3">
      <t>ガタ</t>
    </rPh>
    <phoneticPr fontId="1"/>
  </si>
  <si>
    <t>VH型  900*200</t>
    <rPh sb="2" eb="3">
      <t>ガタ</t>
    </rPh>
    <phoneticPr fontId="1"/>
  </si>
  <si>
    <t>V-S型  300*200</t>
    <rPh sb="3" eb="4">
      <t>ガタ</t>
    </rPh>
    <phoneticPr fontId="1"/>
  </si>
  <si>
    <t>V-S型  500*200</t>
    <rPh sb="3" eb="4">
      <t>ガタ</t>
    </rPh>
    <phoneticPr fontId="1"/>
  </si>
  <si>
    <t>V-S型  700*200</t>
    <rPh sb="3" eb="4">
      <t>ガタ</t>
    </rPh>
    <phoneticPr fontId="1"/>
  </si>
  <si>
    <t>V-S型  900*200</t>
    <rPh sb="3" eb="4">
      <t>ガタ</t>
    </rPh>
    <phoneticPr fontId="1"/>
  </si>
  <si>
    <t>VH-S型  300*200</t>
    <rPh sb="4" eb="5">
      <t>ガタ</t>
    </rPh>
    <phoneticPr fontId="1"/>
  </si>
  <si>
    <t>VH-S型  500*200</t>
    <rPh sb="4" eb="5">
      <t>ガタ</t>
    </rPh>
    <phoneticPr fontId="1"/>
  </si>
  <si>
    <t>VH-S型  700*200</t>
    <rPh sb="4" eb="5">
      <t>ガタ</t>
    </rPh>
    <phoneticPr fontId="1"/>
  </si>
  <si>
    <t>VH-S型  900*200</t>
    <rPh sb="4" eb="5">
      <t>ガタ</t>
    </rPh>
    <phoneticPr fontId="1"/>
  </si>
  <si>
    <t>ｼｰﾘﾝｸﾞﾃﾞｨﾌｪｰｻﾞｰ型吹出口  C2型</t>
    <rPh sb="23" eb="24">
      <t>ガタ</t>
    </rPh>
    <phoneticPr fontId="1"/>
  </si>
  <si>
    <t>15型</t>
    <rPh sb="2" eb="3">
      <t>ガタ</t>
    </rPh>
    <phoneticPr fontId="1"/>
  </si>
  <si>
    <t>20型</t>
    <rPh sb="2" eb="3">
      <t>ガタ</t>
    </rPh>
    <phoneticPr fontId="1"/>
  </si>
  <si>
    <t>25型</t>
    <rPh sb="2" eb="3">
      <t>ガタ</t>
    </rPh>
    <phoneticPr fontId="1"/>
  </si>
  <si>
    <t>30型</t>
    <rPh sb="2" eb="3">
      <t>ガタ</t>
    </rPh>
    <phoneticPr fontId="1"/>
  </si>
  <si>
    <t>12.5型</t>
    <rPh sb="4" eb="5">
      <t>ガタ</t>
    </rPh>
    <phoneticPr fontId="1"/>
  </si>
  <si>
    <t>35型</t>
    <rPh sb="2" eb="3">
      <t>ガタ</t>
    </rPh>
    <phoneticPr fontId="1"/>
  </si>
  <si>
    <t>250mm</t>
    <phoneticPr fontId="1"/>
  </si>
  <si>
    <t>225mm</t>
    <phoneticPr fontId="1"/>
  </si>
  <si>
    <t>275mm</t>
    <phoneticPr fontId="1"/>
  </si>
  <si>
    <t>300mm</t>
    <phoneticPr fontId="1"/>
  </si>
  <si>
    <t>FC   20A</t>
    <phoneticPr fontId="1"/>
  </si>
  <si>
    <t>FC   25A</t>
    <phoneticPr fontId="1"/>
  </si>
  <si>
    <t>FC   32A</t>
    <phoneticPr fontId="1"/>
  </si>
  <si>
    <t>FC   40A</t>
    <phoneticPr fontId="1"/>
  </si>
  <si>
    <t>FC   50A</t>
    <phoneticPr fontId="1"/>
  </si>
  <si>
    <t>屋内露出・綿布      20A</t>
    <phoneticPr fontId="1"/>
  </si>
  <si>
    <t>屋内露出・綿布      25A</t>
    <phoneticPr fontId="1"/>
  </si>
  <si>
    <t>屋内露出・綿布      32A</t>
    <phoneticPr fontId="1"/>
  </si>
  <si>
    <t>屋内露出・綿布      40A</t>
    <phoneticPr fontId="1"/>
  </si>
  <si>
    <t>屋内露出・綿布      65A</t>
    <phoneticPr fontId="1"/>
  </si>
  <si>
    <t>屋内露出・綿布      80A</t>
    <phoneticPr fontId="1"/>
  </si>
  <si>
    <t>屋内露出・綿布     100A</t>
    <phoneticPr fontId="1"/>
  </si>
  <si>
    <t>屋内露出・綿布     125A</t>
    <phoneticPr fontId="1"/>
  </si>
  <si>
    <t>屋内露出・綿布     150A</t>
    <phoneticPr fontId="1"/>
  </si>
  <si>
    <t>屋内露出・ｱﾙﾐｸﾛｽ    15A</t>
    <phoneticPr fontId="1"/>
  </si>
  <si>
    <t>屋内露出・ｱﾙﾐｸﾛｽ    20A</t>
    <phoneticPr fontId="1"/>
  </si>
  <si>
    <t>屋内露出・ｱﾙﾐｸﾛｽ    25A</t>
    <phoneticPr fontId="1"/>
  </si>
  <si>
    <t>SFD 350φ</t>
    <phoneticPr fontId="1"/>
  </si>
  <si>
    <t>SFD 400φ</t>
    <phoneticPr fontId="1"/>
  </si>
  <si>
    <t>SFD 450φ</t>
    <phoneticPr fontId="1"/>
  </si>
  <si>
    <t>SFD 500φ</t>
    <phoneticPr fontId="1"/>
  </si>
  <si>
    <t>ダクト・ダンパー</t>
    <phoneticPr fontId="1"/>
  </si>
  <si>
    <t>BC   32A</t>
    <phoneticPr fontId="1"/>
  </si>
  <si>
    <t>BC   40A</t>
    <phoneticPr fontId="1"/>
  </si>
  <si>
    <t>BC   50A</t>
    <phoneticPr fontId="1"/>
  </si>
  <si>
    <t>FC   15A</t>
    <phoneticPr fontId="1"/>
  </si>
  <si>
    <t>FC   20A</t>
    <phoneticPr fontId="1"/>
  </si>
  <si>
    <t>LPGｺｯｸ</t>
    <phoneticPr fontId="1"/>
  </si>
  <si>
    <t>FC   15A</t>
    <phoneticPr fontId="1"/>
  </si>
  <si>
    <t>ｺｱｰ(ﾅｲﾛﾝ)</t>
    <phoneticPr fontId="1"/>
  </si>
  <si>
    <t>屋内一般</t>
    <rPh sb="0" eb="1">
      <t>オク</t>
    </rPh>
    <rPh sb="1" eb="2">
      <t>ナイ</t>
    </rPh>
    <rPh sb="2" eb="4">
      <t>イッパン</t>
    </rPh>
    <phoneticPr fontId="1"/>
  </si>
  <si>
    <t>機械室，便所</t>
    <rPh sb="0" eb="3">
      <t>キカイシツ</t>
    </rPh>
    <rPh sb="4" eb="6">
      <t>ベンジョ</t>
    </rPh>
    <phoneticPr fontId="1"/>
  </si>
  <si>
    <t>屋外架空，暗渠</t>
    <rPh sb="0" eb="2">
      <t>オクガイ</t>
    </rPh>
    <rPh sb="2" eb="4">
      <t>カクウ</t>
    </rPh>
    <rPh sb="5" eb="7">
      <t>アンキョ</t>
    </rPh>
    <phoneticPr fontId="1"/>
  </si>
  <si>
    <t>保温付被覆銅管</t>
    <rPh sb="0" eb="2">
      <t>ホオン</t>
    </rPh>
    <rPh sb="2" eb="3">
      <t>ツキ</t>
    </rPh>
    <rPh sb="3" eb="5">
      <t>ヒフク</t>
    </rPh>
    <rPh sb="5" eb="7">
      <t>ドウカン</t>
    </rPh>
    <phoneticPr fontId="1"/>
  </si>
  <si>
    <t>機械室、便所</t>
    <rPh sb="0" eb="3">
      <t>キカイシツ</t>
    </rPh>
    <rPh sb="4" eb="6">
      <t>ベンジョ</t>
    </rPh>
    <phoneticPr fontId="1"/>
  </si>
  <si>
    <t>屋外架空、暗渠</t>
    <rPh sb="0" eb="2">
      <t>オクガイ</t>
    </rPh>
    <rPh sb="2" eb="4">
      <t>カクウ</t>
    </rPh>
    <rPh sb="5" eb="7">
      <t>アンキョ</t>
    </rPh>
    <phoneticPr fontId="1"/>
  </si>
  <si>
    <t>屋外埋設</t>
    <phoneticPr fontId="1"/>
  </si>
  <si>
    <t>屋内一般</t>
    <phoneticPr fontId="1"/>
  </si>
  <si>
    <t>給水・給湯</t>
    <rPh sb="0" eb="2">
      <t>キュウスイ</t>
    </rPh>
    <rPh sb="3" eb="5">
      <t>キュウトウ</t>
    </rPh>
    <phoneticPr fontId="1"/>
  </si>
  <si>
    <t>屋外埋設配管</t>
    <phoneticPr fontId="1"/>
  </si>
  <si>
    <t>屋内一般</t>
    <phoneticPr fontId="1"/>
  </si>
  <si>
    <t>冷温水・蒸気</t>
    <rPh sb="0" eb="2">
      <t>レイオン</t>
    </rPh>
    <rPh sb="2" eb="3">
      <t>ミズ</t>
    </rPh>
    <rPh sb="4" eb="6">
      <t>ジョウキ</t>
    </rPh>
    <phoneticPr fontId="1"/>
  </si>
  <si>
    <t>屋外埋設配管</t>
    <phoneticPr fontId="1"/>
  </si>
  <si>
    <t>仕切弁(ｺｱｰ付、ﾅｲﾛﾝｺｰﾃｨﾝｸﾞ)</t>
    <rPh sb="0" eb="2">
      <t>シキリ</t>
    </rPh>
    <rPh sb="2" eb="3">
      <t>ベン</t>
    </rPh>
    <rPh sb="7" eb="8">
      <t>ツ</t>
    </rPh>
    <phoneticPr fontId="1"/>
  </si>
  <si>
    <t>ｺｱｰなし</t>
    <phoneticPr fontId="1"/>
  </si>
  <si>
    <t>ｺｱｰなし</t>
    <phoneticPr fontId="1"/>
  </si>
  <si>
    <t>仕切弁(ｺｱｰなし)</t>
    <rPh sb="0" eb="2">
      <t>シキリ</t>
    </rPh>
    <rPh sb="2" eb="3">
      <t>ベン</t>
    </rPh>
    <phoneticPr fontId="1"/>
  </si>
  <si>
    <t>LPG：消火配管</t>
    <rPh sb="4" eb="6">
      <t>ショウカ</t>
    </rPh>
    <rPh sb="6" eb="8">
      <t>ハイカン</t>
    </rPh>
    <phoneticPr fontId="1"/>
  </si>
  <si>
    <t>屋内一般</t>
    <phoneticPr fontId="1"/>
  </si>
  <si>
    <t>給　湯</t>
    <rPh sb="0" eb="1">
      <t>キュウ</t>
    </rPh>
    <rPh sb="2" eb="3">
      <t>ユ</t>
    </rPh>
    <phoneticPr fontId="1"/>
  </si>
  <si>
    <t>屋外架空、暗渠</t>
    <rPh sb="0" eb="2">
      <t>オクガイ</t>
    </rPh>
    <rPh sb="2" eb="4">
      <t>カクウ</t>
    </rPh>
    <phoneticPr fontId="1"/>
  </si>
  <si>
    <t>ﾌﾟﾛﾊﾟﾝ</t>
    <phoneticPr fontId="1"/>
  </si>
  <si>
    <t>消　火</t>
    <rPh sb="0" eb="1">
      <t>ケ</t>
    </rPh>
    <rPh sb="2" eb="3">
      <t>ヒ</t>
    </rPh>
    <phoneticPr fontId="1"/>
  </si>
  <si>
    <t>屋内一般</t>
    <phoneticPr fontId="1"/>
  </si>
  <si>
    <t>排　水</t>
    <rPh sb="0" eb="1">
      <t>ハイ</t>
    </rPh>
    <rPh sb="2" eb="3">
      <t>ミズ</t>
    </rPh>
    <phoneticPr fontId="1"/>
  </si>
  <si>
    <t>通　気</t>
    <rPh sb="0" eb="1">
      <t>ツウ</t>
    </rPh>
    <rPh sb="2" eb="3">
      <t>キ</t>
    </rPh>
    <phoneticPr fontId="1"/>
  </si>
  <si>
    <t>空気熱源ﾊﾟｯｹｰｼﾞｴｱｺﾝ 屋外機据付</t>
    <rPh sb="16" eb="17">
      <t>キ</t>
    </rPh>
    <rPh sb="17" eb="18">
      <t>キョ</t>
    </rPh>
    <rPh sb="18" eb="19">
      <t>キ</t>
    </rPh>
    <phoneticPr fontId="1"/>
  </si>
  <si>
    <t>天吊型 10.0KW以下</t>
    <rPh sb="10" eb="12">
      <t>イカ</t>
    </rPh>
    <phoneticPr fontId="1"/>
  </si>
  <si>
    <t>天吊型 12.5KW以下</t>
    <rPh sb="10" eb="12">
      <t>イカ</t>
    </rPh>
    <phoneticPr fontId="1"/>
  </si>
  <si>
    <t>天吊型 14.0KW以下</t>
    <rPh sb="10" eb="12">
      <t>イカ</t>
    </rPh>
    <phoneticPr fontId="1"/>
  </si>
  <si>
    <t>天吊型 20.0KW以下</t>
    <rPh sb="10" eb="12">
      <t>イカ</t>
    </rPh>
    <phoneticPr fontId="1"/>
  </si>
  <si>
    <t>天吊型 25.0KW以下</t>
    <rPh sb="10" eb="12">
      <t>イカ</t>
    </rPh>
    <phoneticPr fontId="1"/>
  </si>
  <si>
    <t>保温(ｸﾞﾗｽｳｰﾙ)</t>
    <rPh sb="0" eb="2">
      <t>ホオン</t>
    </rPh>
    <phoneticPr fontId="1"/>
  </si>
  <si>
    <t>保温(ｸﾞﾗｽｳｰﾙ　30t)</t>
    <rPh sb="0" eb="2">
      <t>ホオン</t>
    </rPh>
    <phoneticPr fontId="1"/>
  </si>
  <si>
    <t>保温(ｸﾞﾗｽｳｰﾙ　40t)</t>
    <rPh sb="0" eb="2">
      <t>ホオン</t>
    </rPh>
    <phoneticPr fontId="1"/>
  </si>
  <si>
    <t>保温(ﾛｯｸｳｰﾙ　30t)</t>
    <rPh sb="0" eb="2">
      <t>ホオン</t>
    </rPh>
    <phoneticPr fontId="1"/>
  </si>
  <si>
    <t>保温(ﾛｯｸｳｰﾙ　40t)</t>
    <rPh sb="0" eb="2">
      <t>ホオン</t>
    </rPh>
    <phoneticPr fontId="1"/>
  </si>
  <si>
    <t>矩形ﾀﾞｸﾄ</t>
    <rPh sb="0" eb="2">
      <t>クケイ</t>
    </rPh>
    <phoneticPr fontId="1"/>
  </si>
  <si>
    <t>個</t>
    <rPh sb="0" eb="1">
      <t>コ</t>
    </rPh>
    <phoneticPr fontId="1"/>
  </si>
  <si>
    <t>玉型弁</t>
    <rPh sb="0" eb="1">
      <t>タマ</t>
    </rPh>
    <rPh sb="1" eb="2">
      <t>ガタ</t>
    </rPh>
    <rPh sb="2" eb="3">
      <t>ベン</t>
    </rPh>
    <phoneticPr fontId="1"/>
  </si>
  <si>
    <t>BC   50A</t>
    <phoneticPr fontId="1"/>
  </si>
  <si>
    <t>現場経費</t>
    <rPh sb="0" eb="2">
      <t>ゲンバ</t>
    </rPh>
    <rPh sb="2" eb="4">
      <t>ケイヒ</t>
    </rPh>
    <phoneticPr fontId="1"/>
  </si>
  <si>
    <t>屋外・SUS    15A</t>
    <rPh sb="0" eb="2">
      <t>オクガイ</t>
    </rPh>
    <phoneticPr fontId="1"/>
  </si>
  <si>
    <t>保温(ﾛｯｸｳｰﾙ)</t>
    <rPh sb="0" eb="2">
      <t>ホオン</t>
    </rPh>
    <phoneticPr fontId="1"/>
  </si>
  <si>
    <t>合成ゴム製</t>
    <rPh sb="0" eb="2">
      <t>ゴウセイ</t>
    </rPh>
    <rPh sb="4" eb="5">
      <t>セイ</t>
    </rPh>
    <phoneticPr fontId="1"/>
  </si>
  <si>
    <t>SUS-FJ   15A</t>
    <phoneticPr fontId="1"/>
  </si>
  <si>
    <t>屋外埋設</t>
    <phoneticPr fontId="1"/>
  </si>
  <si>
    <t>消火-塩ビ外面被覆鋼管(STPG-370VS)</t>
    <rPh sb="5" eb="7">
      <t>ガイメン</t>
    </rPh>
    <phoneticPr fontId="1"/>
  </si>
  <si>
    <t>ﾎﾟﾘｴﾁﾚﾝ粉体ﾗｲﾆﾝｸﾞ鋼管 PA</t>
    <rPh sb="7" eb="8">
      <t>コナ</t>
    </rPh>
    <rPh sb="8" eb="9">
      <t>カラダ</t>
    </rPh>
    <rPh sb="15" eb="17">
      <t>コウカン</t>
    </rPh>
    <phoneticPr fontId="1"/>
  </si>
  <si>
    <t>ﾎﾟﾘｴﾁﾚﾝ粉体ﾗｲﾆﾝｸﾞ鋼管 PB</t>
    <rPh sb="7" eb="8">
      <t>コナ</t>
    </rPh>
    <rPh sb="8" eb="9">
      <t>カラダ</t>
    </rPh>
    <rPh sb="15" eb="17">
      <t>コウカン</t>
    </rPh>
    <phoneticPr fontId="1"/>
  </si>
  <si>
    <t>ﾎﾟﾘｴﾁﾚﾝ粉体ﾗｲﾆﾝｸﾞ鋼管 PD</t>
    <rPh sb="7" eb="8">
      <t>コナ</t>
    </rPh>
    <rPh sb="8" eb="9">
      <t>カラダ</t>
    </rPh>
    <rPh sb="15" eb="17">
      <t>コウカン</t>
    </rPh>
    <phoneticPr fontId="1"/>
  </si>
  <si>
    <t>塩ﾋﾞﾗｲﾆﾝｸﾞ鋼管 VB</t>
    <phoneticPr fontId="1"/>
  </si>
  <si>
    <t>塩ﾋﾞﾗｲﾆﾝｸﾞ鋼管 VD</t>
    <phoneticPr fontId="1"/>
  </si>
  <si>
    <t>ＳＧＰ(白)</t>
    <rPh sb="4" eb="5">
      <t>シロ</t>
    </rPh>
    <phoneticPr fontId="1"/>
  </si>
  <si>
    <t>屋内一般配管      15A</t>
    <phoneticPr fontId="1"/>
  </si>
  <si>
    <t>屋内一般配管      20A</t>
    <phoneticPr fontId="1"/>
  </si>
  <si>
    <t>屋内一般配管      25A</t>
    <phoneticPr fontId="1"/>
  </si>
  <si>
    <t>保温付被覆銅管  Cu</t>
    <rPh sb="0" eb="2">
      <t>ホオン</t>
    </rPh>
    <rPh sb="2" eb="3">
      <t>ツキ</t>
    </rPh>
    <rPh sb="3" eb="5">
      <t>ヒフク</t>
    </rPh>
    <rPh sb="5" eb="7">
      <t>ドウカン</t>
    </rPh>
    <phoneticPr fontId="1"/>
  </si>
  <si>
    <t>消火-ﾎﾟﾘｴﾁﾚﾝ外面被覆鋼管(STPG-370PS)</t>
    <rPh sb="0" eb="2">
      <t>ショウカ</t>
    </rPh>
    <rPh sb="10" eb="12">
      <t>ガイメン</t>
    </rPh>
    <rPh sb="12" eb="14">
      <t>ヒフク</t>
    </rPh>
    <rPh sb="14" eb="16">
      <t>コウカン</t>
    </rPh>
    <phoneticPr fontId="1"/>
  </si>
  <si>
    <t>屋外埋設</t>
    <phoneticPr fontId="1"/>
  </si>
  <si>
    <t>温風暖房機据付</t>
    <rPh sb="0" eb="2">
      <t>オンプウ</t>
    </rPh>
    <rPh sb="2" eb="5">
      <t>ダンボウキ</t>
    </rPh>
    <rPh sb="5" eb="7">
      <t>スエツケ</t>
    </rPh>
    <phoneticPr fontId="1"/>
  </si>
  <si>
    <t xml:space="preserve"> 58.1kW以下</t>
    <rPh sb="7" eb="9">
      <t>イカ</t>
    </rPh>
    <phoneticPr fontId="1"/>
  </si>
  <si>
    <t>116.0kW以下</t>
    <rPh sb="7" eb="9">
      <t>イカ</t>
    </rPh>
    <phoneticPr fontId="1"/>
  </si>
  <si>
    <t>174.0kW以下</t>
    <rPh sb="7" eb="9">
      <t>イカ</t>
    </rPh>
    <phoneticPr fontId="1"/>
  </si>
  <si>
    <t>233.0kW以下</t>
    <rPh sb="7" eb="9">
      <t>イカ</t>
    </rPh>
    <phoneticPr fontId="1"/>
  </si>
  <si>
    <t>349.0kW以下</t>
    <rPh sb="7" eb="9">
      <t>イカ</t>
    </rPh>
    <phoneticPr fontId="1"/>
  </si>
  <si>
    <t>温風暖房機据付 (送風機別置型)</t>
    <rPh sb="0" eb="2">
      <t>オンプウ</t>
    </rPh>
    <rPh sb="2" eb="5">
      <t>ダンボウキ</t>
    </rPh>
    <rPh sb="5" eb="7">
      <t>スエツケ</t>
    </rPh>
    <rPh sb="9" eb="12">
      <t>ソウフウキ</t>
    </rPh>
    <rPh sb="12" eb="13">
      <t>ベツ</t>
    </rPh>
    <rPh sb="13" eb="14">
      <t>オ</t>
    </rPh>
    <rPh sb="14" eb="15">
      <t>ガタ</t>
    </rPh>
    <phoneticPr fontId="1"/>
  </si>
  <si>
    <t>機械室、便所配管     250A</t>
    <phoneticPr fontId="1"/>
  </si>
  <si>
    <t>機械室、便所配管     300A</t>
    <phoneticPr fontId="1"/>
  </si>
  <si>
    <t>架空、暗渠配管      13A</t>
    <rPh sb="1" eb="2">
      <t>クウ</t>
    </rPh>
    <phoneticPr fontId="1"/>
  </si>
  <si>
    <t>架空、暗渠配管     200A</t>
    <phoneticPr fontId="1"/>
  </si>
  <si>
    <t>架空、暗渠配管     250A</t>
    <phoneticPr fontId="1"/>
  </si>
  <si>
    <t>架空、暗渠配管     300A</t>
    <phoneticPr fontId="1"/>
  </si>
  <si>
    <t>屋内一般</t>
    <phoneticPr fontId="1"/>
  </si>
  <si>
    <t>機械室、便所配管      40A</t>
    <rPh sb="0" eb="3">
      <t>キカイシツ</t>
    </rPh>
    <phoneticPr fontId="1"/>
  </si>
  <si>
    <t>機械室、便所配管     150A</t>
    <phoneticPr fontId="1"/>
  </si>
  <si>
    <t>給水・冷却水：ﾗｲﾆﾝｸﾞ鋼管</t>
    <rPh sb="0" eb="2">
      <t>キュウスイ</t>
    </rPh>
    <rPh sb="3" eb="6">
      <t>レイキャクスイ</t>
    </rPh>
    <rPh sb="13" eb="15">
      <t>コウカン</t>
    </rPh>
    <phoneticPr fontId="1"/>
  </si>
  <si>
    <t>ＳＧＰ－ＶＡ</t>
    <phoneticPr fontId="1"/>
  </si>
  <si>
    <t>機械室、便所配管      15A</t>
    <rPh sb="0" eb="3">
      <t>キカイシツ</t>
    </rPh>
    <phoneticPr fontId="1"/>
  </si>
  <si>
    <t>機械室、便所配管      32A</t>
    <phoneticPr fontId="1"/>
  </si>
  <si>
    <t>機械室、便所配管      80A</t>
    <phoneticPr fontId="1"/>
  </si>
  <si>
    <t>架空、暗渠配管      15A</t>
    <rPh sb="1" eb="2">
      <t>クウ</t>
    </rPh>
    <phoneticPr fontId="1"/>
  </si>
  <si>
    <t>架空、暗渠配管      32A</t>
    <phoneticPr fontId="1"/>
  </si>
  <si>
    <t>架空、暗渠配管      50A</t>
    <phoneticPr fontId="1"/>
  </si>
  <si>
    <t>架空、暗渠配管      80A</t>
    <phoneticPr fontId="1"/>
  </si>
  <si>
    <t>ＳＧＰ－ＶＢ</t>
    <phoneticPr fontId="1"/>
  </si>
  <si>
    <t>機械室、便所配管      32A</t>
    <phoneticPr fontId="1"/>
  </si>
  <si>
    <t>架空、暗渠配管     250A</t>
    <phoneticPr fontId="1"/>
  </si>
  <si>
    <t>ＳＧＰ－ＶＤ</t>
    <phoneticPr fontId="1"/>
  </si>
  <si>
    <t>屋内一般</t>
    <phoneticPr fontId="1"/>
  </si>
  <si>
    <t>架空、暗渠配管      20A</t>
    <phoneticPr fontId="1"/>
  </si>
  <si>
    <t>架空、暗渠配管      25A</t>
    <phoneticPr fontId="1"/>
  </si>
  <si>
    <t>架空、暗渠配管      32A</t>
    <phoneticPr fontId="1"/>
  </si>
  <si>
    <t>架空、暗渠配管      40A</t>
    <phoneticPr fontId="1"/>
  </si>
  <si>
    <t>架空、暗渠配管      50A</t>
    <phoneticPr fontId="1"/>
  </si>
  <si>
    <t>架空、暗渠配管      65A</t>
    <phoneticPr fontId="1"/>
  </si>
  <si>
    <t>架空、暗渠配管      80A</t>
    <phoneticPr fontId="1"/>
  </si>
  <si>
    <t>架空、暗渠配管     100A</t>
    <phoneticPr fontId="1"/>
  </si>
  <si>
    <t>架空、暗渠配管      65A</t>
    <phoneticPr fontId="1"/>
  </si>
  <si>
    <t>架空、暗渠配管      80A</t>
    <phoneticPr fontId="1"/>
  </si>
  <si>
    <t>塩ﾋﾞﾗｲﾆﾝｸﾞ鋼管 VD</t>
    <phoneticPr fontId="1"/>
  </si>
  <si>
    <t>架空、暗渠配管     125A</t>
    <phoneticPr fontId="1"/>
  </si>
  <si>
    <t>架空、暗渠配管     150A</t>
    <phoneticPr fontId="1"/>
  </si>
  <si>
    <t>架空、暗渠配管     200A</t>
    <phoneticPr fontId="1"/>
  </si>
  <si>
    <t>機械室、便所配管      20A</t>
    <phoneticPr fontId="1"/>
  </si>
  <si>
    <t>機械室、便所配管      25A</t>
    <phoneticPr fontId="1"/>
  </si>
  <si>
    <t>機械室、便所配管      32A</t>
    <phoneticPr fontId="1"/>
  </si>
  <si>
    <t>機械室、便所配管      40A</t>
    <phoneticPr fontId="1"/>
  </si>
  <si>
    <t>機械室、便所配管      50A</t>
    <phoneticPr fontId="1"/>
  </si>
  <si>
    <t>機械室、便所配管      65A</t>
    <phoneticPr fontId="1"/>
  </si>
  <si>
    <t>機械室、便所配管      80A</t>
    <phoneticPr fontId="1"/>
  </si>
  <si>
    <t>機械室、便所配管     100A</t>
    <phoneticPr fontId="1"/>
  </si>
  <si>
    <t>架空、暗渠配管     100A</t>
    <phoneticPr fontId="1"/>
  </si>
  <si>
    <t>ＳＧＰ－ＰＡ</t>
    <phoneticPr fontId="1"/>
  </si>
  <si>
    <t>機械室、便所配管     125A</t>
    <phoneticPr fontId="1"/>
  </si>
  <si>
    <t>機械室、便所配管     150A</t>
    <phoneticPr fontId="1"/>
  </si>
  <si>
    <t>機械室、便所配管     200A</t>
    <phoneticPr fontId="1"/>
  </si>
  <si>
    <t>機械室、便所配管     250A</t>
    <phoneticPr fontId="1"/>
  </si>
  <si>
    <t>機械室、便所配管     300A</t>
    <phoneticPr fontId="1"/>
  </si>
  <si>
    <t>架空、暗渠配管     250A</t>
    <phoneticPr fontId="1"/>
  </si>
  <si>
    <t>架空、暗渠配管     300A</t>
    <phoneticPr fontId="1"/>
  </si>
  <si>
    <t>ＳＧＰ－ＰＢ</t>
    <phoneticPr fontId="1"/>
  </si>
  <si>
    <t>機械室、便所配管     300A</t>
    <phoneticPr fontId="1"/>
  </si>
  <si>
    <t>架空、暗渠配管      15A</t>
    <rPh sb="0" eb="1">
      <t>カ</t>
    </rPh>
    <rPh sb="1" eb="2">
      <t>クウ</t>
    </rPh>
    <phoneticPr fontId="1"/>
  </si>
  <si>
    <t>ＳＧＰ－ＰＤ</t>
    <phoneticPr fontId="1"/>
  </si>
  <si>
    <t>ＤＶＬＰ-ＭＤ</t>
    <phoneticPr fontId="1"/>
  </si>
  <si>
    <t>MD 屋内一般    40A</t>
    <phoneticPr fontId="1"/>
  </si>
  <si>
    <t>MD 屋内一般    50A</t>
    <phoneticPr fontId="1"/>
  </si>
  <si>
    <t>MD 屋内一般    65A</t>
    <phoneticPr fontId="1"/>
  </si>
  <si>
    <t>MD 屋内一般    80A</t>
    <phoneticPr fontId="1"/>
  </si>
  <si>
    <t>MD 機械室、便所     40A</t>
    <rPh sb="3" eb="6">
      <t>キカイシツ</t>
    </rPh>
    <phoneticPr fontId="1"/>
  </si>
  <si>
    <t>MD 機械室、便所     50A</t>
    <phoneticPr fontId="1"/>
  </si>
  <si>
    <t>MD 機械室、便所     65A</t>
    <phoneticPr fontId="1"/>
  </si>
  <si>
    <t>MD 機械室、便所     80A</t>
    <phoneticPr fontId="1"/>
  </si>
  <si>
    <t>MD 機械室、便所    100A</t>
    <phoneticPr fontId="1"/>
  </si>
  <si>
    <t>MD 機械室、便所    125A</t>
    <phoneticPr fontId="1"/>
  </si>
  <si>
    <t>MD 機械室、便所    150A</t>
    <phoneticPr fontId="1"/>
  </si>
  <si>
    <t>MD 機械室、便所    200A</t>
    <phoneticPr fontId="1"/>
  </si>
  <si>
    <t>排水塩ﾋﾞ鋼管 VLP(黒)</t>
    <rPh sb="0" eb="2">
      <t>ハイスイ</t>
    </rPh>
    <rPh sb="5" eb="6">
      <t>コウ</t>
    </rPh>
    <rPh sb="12" eb="13">
      <t>クロ</t>
    </rPh>
    <phoneticPr fontId="1"/>
  </si>
  <si>
    <t xml:space="preserve">屋外埋設配管(VA) </t>
    <phoneticPr fontId="1"/>
  </si>
  <si>
    <t>機械室、便所配管      50A</t>
    <rPh sb="0" eb="3">
      <t>キカイシツ</t>
    </rPh>
    <phoneticPr fontId="1"/>
  </si>
  <si>
    <t>機械室、便所配管      75A</t>
    <phoneticPr fontId="1"/>
  </si>
  <si>
    <t>消火用充水ﾀﾝｸ</t>
    <rPh sb="0" eb="4">
      <t>ショウカヨウジュウ</t>
    </rPh>
    <rPh sb="4" eb="5">
      <t>ミズ</t>
    </rPh>
    <phoneticPr fontId="1"/>
  </si>
  <si>
    <t xml:space="preserve"> 200ﾘｯﾄﾙ</t>
    <phoneticPr fontId="1"/>
  </si>
  <si>
    <t xml:space="preserve"> 500ﾘｯﾄﾙ</t>
    <phoneticPr fontId="1"/>
  </si>
  <si>
    <t>1000ﾘｯﾄﾙ</t>
    <phoneticPr fontId="1"/>
  </si>
  <si>
    <t>調　整</t>
    <rPh sb="0" eb="1">
      <t>チョウ</t>
    </rPh>
    <rPh sb="2" eb="3">
      <t>タダシ</t>
    </rPh>
    <phoneticPr fontId="1"/>
  </si>
  <si>
    <t>総合調整費</t>
    <rPh sb="0" eb="2">
      <t>ソウゴウ</t>
    </rPh>
    <rPh sb="2" eb="4">
      <t>チョウセイ</t>
    </rPh>
    <rPh sb="4" eb="5">
      <t>ヒ</t>
    </rPh>
    <phoneticPr fontId="1"/>
  </si>
  <si>
    <t>総合調整費 (配管系統)</t>
    <rPh sb="0" eb="2">
      <t>ソウゴウ</t>
    </rPh>
    <rPh sb="2" eb="4">
      <t>チョウセイ</t>
    </rPh>
    <rPh sb="4" eb="5">
      <t>ヒ</t>
    </rPh>
    <rPh sb="7" eb="9">
      <t>ハイカン</t>
    </rPh>
    <rPh sb="9" eb="11">
      <t>ケイトウ</t>
    </rPh>
    <phoneticPr fontId="1"/>
  </si>
  <si>
    <t>総合調整費 (ﾀﾞｸﾄ系統)</t>
    <rPh sb="0" eb="2">
      <t>ソウゴウ</t>
    </rPh>
    <rPh sb="2" eb="4">
      <t>チョウセイ</t>
    </rPh>
    <rPh sb="4" eb="5">
      <t>ヒ</t>
    </rPh>
    <rPh sb="11" eb="13">
      <t>ケイトウ</t>
    </rPh>
    <phoneticPr fontId="1"/>
  </si>
  <si>
    <t>ｽﾊﾟｲﾗﾙﾀﾞｸﾄ</t>
    <phoneticPr fontId="1"/>
  </si>
  <si>
    <t>総合調整費 (機械室)</t>
    <rPh sb="0" eb="2">
      <t>ソウゴウ</t>
    </rPh>
    <rPh sb="2" eb="4">
      <t>チョウセイ</t>
    </rPh>
    <rPh sb="4" eb="5">
      <t>ヒ</t>
    </rPh>
    <rPh sb="7" eb="9">
      <t>キカイ</t>
    </rPh>
    <rPh sb="9" eb="10">
      <t>シツ</t>
    </rPh>
    <phoneticPr fontId="1"/>
  </si>
  <si>
    <t>空調  15000㎡まで</t>
    <rPh sb="0" eb="2">
      <t>クウチョウ</t>
    </rPh>
    <phoneticPr fontId="1"/>
  </si>
  <si>
    <t>空調   5000㎡以下</t>
    <rPh sb="0" eb="2">
      <t>クウチョウ</t>
    </rPh>
    <rPh sb="10" eb="12">
      <t>イカ</t>
    </rPh>
    <phoneticPr fontId="1"/>
  </si>
  <si>
    <t>空調  30000㎡まで</t>
    <rPh sb="0" eb="2">
      <t>クウチョウ</t>
    </rPh>
    <phoneticPr fontId="1"/>
  </si>
  <si>
    <t>温風暖房   5000㎡以下</t>
    <rPh sb="0" eb="2">
      <t>オンプウ</t>
    </rPh>
    <rPh sb="2" eb="4">
      <t>ダンボウ</t>
    </rPh>
    <rPh sb="12" eb="14">
      <t>イカ</t>
    </rPh>
    <phoneticPr fontId="1"/>
  </si>
  <si>
    <t>温風暖房  15000㎡まで</t>
    <rPh sb="0" eb="2">
      <t>オンプウ</t>
    </rPh>
    <rPh sb="2" eb="4">
      <t>ダンボウ</t>
    </rPh>
    <phoneticPr fontId="1"/>
  </si>
  <si>
    <t>温風暖房  30000㎡まで</t>
    <rPh sb="0" eb="2">
      <t>オンプウ</t>
    </rPh>
    <rPh sb="2" eb="4">
      <t>ダンボウ</t>
    </rPh>
    <phoneticPr fontId="1"/>
  </si>
  <si>
    <t>総合調整費 (空調機)</t>
    <rPh sb="0" eb="2">
      <t>ソウゴウ</t>
    </rPh>
    <rPh sb="2" eb="4">
      <t>チョウセイ</t>
    </rPh>
    <rPh sb="4" eb="5">
      <t>ヒ</t>
    </rPh>
    <rPh sb="7" eb="10">
      <t>クウチョウキ</t>
    </rPh>
    <phoneticPr fontId="1"/>
  </si>
  <si>
    <t>総合調整費 (ﾌｧﾝｺｲﾙﾕﾆｯﾄ)</t>
    <rPh sb="0" eb="2">
      <t>ソウゴウ</t>
    </rPh>
    <rPh sb="2" eb="4">
      <t>チョウセイ</t>
    </rPh>
    <rPh sb="4" eb="5">
      <t>ヒ</t>
    </rPh>
    <phoneticPr fontId="1"/>
  </si>
  <si>
    <t>鋼管防錆 (土中)</t>
    <rPh sb="0" eb="2">
      <t>コウカン</t>
    </rPh>
    <rPh sb="2" eb="4">
      <t>ボウサビ</t>
    </rPh>
    <rPh sb="6" eb="8">
      <t>ドチュウ</t>
    </rPh>
    <phoneticPr fontId="1"/>
  </si>
  <si>
    <t>防蝕ﾃｰﾌﾟ巻き   100A</t>
    <phoneticPr fontId="1"/>
  </si>
  <si>
    <t>防蝕ﾃｰﾌﾟ巻き   125A</t>
    <phoneticPr fontId="1"/>
  </si>
  <si>
    <t>防蝕ﾃｰﾌﾟ巻き   150A</t>
    <phoneticPr fontId="1"/>
  </si>
  <si>
    <t>防蝕ﾃｰﾌﾟ巻き    15A</t>
    <phoneticPr fontId="1"/>
  </si>
  <si>
    <t>防蝕ﾃｰﾌﾟ巻き    20A</t>
    <phoneticPr fontId="1"/>
  </si>
  <si>
    <t>防蝕ﾃｰﾌﾟ巻き    25A</t>
    <phoneticPr fontId="1"/>
  </si>
  <si>
    <t>防蝕ﾃｰﾌﾟ巻き    32A</t>
    <phoneticPr fontId="1"/>
  </si>
  <si>
    <t>防蝕ﾃｰﾌﾟ巻き    40A</t>
    <phoneticPr fontId="1"/>
  </si>
  <si>
    <t>防蝕ﾃｰﾌﾟ巻き    50A</t>
    <phoneticPr fontId="1"/>
  </si>
  <si>
    <t>防蝕ﾃｰﾌﾟ巻き    65A</t>
    <phoneticPr fontId="1"/>
  </si>
  <si>
    <t>防蝕ﾃｰﾌﾟ巻き    80A</t>
    <phoneticPr fontId="1"/>
  </si>
  <si>
    <t>ﾍﾟﾄﾛﾗﾀﾑ防蝕ﾃｰﾌﾟ巻き   200A</t>
    <phoneticPr fontId="1"/>
  </si>
  <si>
    <t>ﾍﾟﾄﾛﾗﾀﾑ防蝕ﾃｰﾌﾟ巻き   250A</t>
    <phoneticPr fontId="1"/>
  </si>
  <si>
    <t>床下・暗渠    50A</t>
    <phoneticPr fontId="1"/>
  </si>
  <si>
    <t>床下・暗渠    65A</t>
    <phoneticPr fontId="1"/>
  </si>
  <si>
    <t>床下・暗渠    80A</t>
    <phoneticPr fontId="1"/>
  </si>
  <si>
    <t>床下・暗渠   100A</t>
    <phoneticPr fontId="1"/>
  </si>
  <si>
    <t>床下・暗渠   125A</t>
    <phoneticPr fontId="1"/>
  </si>
  <si>
    <t>床下・暗渠   150A</t>
    <phoneticPr fontId="1"/>
  </si>
  <si>
    <t>屋外・SUS    20A</t>
    <phoneticPr fontId="1"/>
  </si>
  <si>
    <t>屋外・SUS    25A</t>
    <phoneticPr fontId="1"/>
  </si>
  <si>
    <t>屋外・SUS    32A</t>
    <phoneticPr fontId="1"/>
  </si>
  <si>
    <t>屋外・SUS    50A</t>
    <phoneticPr fontId="1"/>
  </si>
  <si>
    <t>屋外・SUS    65A</t>
    <phoneticPr fontId="1"/>
  </si>
  <si>
    <t>屋外・SUS    80A</t>
    <phoneticPr fontId="1"/>
  </si>
  <si>
    <t>屋外・SUS   100A</t>
    <phoneticPr fontId="1"/>
  </si>
  <si>
    <t>屋外・SUS   125A</t>
    <phoneticPr fontId="1"/>
  </si>
  <si>
    <t>T14AA40</t>
    <phoneticPr fontId="1"/>
  </si>
  <si>
    <t>T14BA40</t>
    <phoneticPr fontId="1"/>
  </si>
  <si>
    <t>T14AB40</t>
    <phoneticPr fontId="1"/>
  </si>
  <si>
    <t>T14BB40</t>
    <phoneticPr fontId="1"/>
  </si>
  <si>
    <t>T14AA50</t>
    <phoneticPr fontId="1"/>
  </si>
  <si>
    <t>T14BA50</t>
    <phoneticPr fontId="1"/>
  </si>
  <si>
    <t>T14AB50</t>
    <phoneticPr fontId="1"/>
  </si>
  <si>
    <t>T14BB50</t>
    <phoneticPr fontId="1"/>
  </si>
  <si>
    <t>トラップ</t>
    <phoneticPr fontId="1"/>
  </si>
  <si>
    <t>DB32</t>
    <phoneticPr fontId="1"/>
  </si>
  <si>
    <t>DB100</t>
    <phoneticPr fontId="1"/>
  </si>
  <si>
    <t>DB125</t>
    <phoneticPr fontId="1"/>
  </si>
  <si>
    <t>DB150</t>
    <phoneticPr fontId="1"/>
  </si>
  <si>
    <t>床上掃除口 (非防水型)</t>
    <rPh sb="0" eb="2">
      <t>ユカウエ</t>
    </rPh>
    <rPh sb="2" eb="4">
      <t>ソウジ</t>
    </rPh>
    <rPh sb="4" eb="5">
      <t>クチ</t>
    </rPh>
    <rPh sb="7" eb="8">
      <t>ヒ</t>
    </rPh>
    <rPh sb="8" eb="10">
      <t>ボウスイ</t>
    </rPh>
    <rPh sb="10" eb="11">
      <t>ガタ</t>
    </rPh>
    <phoneticPr fontId="1"/>
  </si>
  <si>
    <t>床上掃除口 (防水型）</t>
    <rPh sb="0" eb="2">
      <t>ユカウエ</t>
    </rPh>
    <rPh sb="2" eb="4">
      <t>ソウジ</t>
    </rPh>
    <rPh sb="4" eb="5">
      <t>クチ</t>
    </rPh>
    <rPh sb="7" eb="9">
      <t>ボウスイ</t>
    </rPh>
    <rPh sb="9" eb="10">
      <t>ガタ</t>
    </rPh>
    <phoneticPr fontId="1"/>
  </si>
  <si>
    <t>通気金具 (ﾍﾞﾝﾄﾞｷｬｯﾌﾟ)</t>
    <rPh sb="0" eb="2">
      <t>ツウキ</t>
    </rPh>
    <rPh sb="2" eb="4">
      <t>カナグ</t>
    </rPh>
    <phoneticPr fontId="1"/>
  </si>
  <si>
    <t>中過重保護フタ  1000H</t>
    <phoneticPr fontId="1"/>
  </si>
  <si>
    <t>中過重保護フタ  1100H</t>
    <phoneticPr fontId="1"/>
  </si>
  <si>
    <t>中過重保護フタ  1200H</t>
    <phoneticPr fontId="1"/>
  </si>
  <si>
    <t>小口径塩ﾋﾞ桝  100φ-200φ 直･曲</t>
    <rPh sb="0" eb="3">
      <t>ショウコウケイ</t>
    </rPh>
    <rPh sb="3" eb="4">
      <t>シオ</t>
    </rPh>
    <rPh sb="19" eb="20">
      <t>チョク</t>
    </rPh>
    <rPh sb="21" eb="22">
      <t>キョク</t>
    </rPh>
    <phoneticPr fontId="1"/>
  </si>
  <si>
    <t>小口径塩ﾋﾞ桝  100φ-200φ 合流</t>
    <rPh sb="0" eb="3">
      <t>ショウコウケイ</t>
    </rPh>
    <rPh sb="3" eb="4">
      <t>シオ</t>
    </rPh>
    <rPh sb="19" eb="21">
      <t>ゴウリュウ</t>
    </rPh>
    <phoneticPr fontId="1"/>
  </si>
  <si>
    <t>弁桝</t>
    <rPh sb="0" eb="1">
      <t>ベン</t>
    </rPh>
    <rPh sb="1" eb="2">
      <t>マス</t>
    </rPh>
    <phoneticPr fontId="1"/>
  </si>
  <si>
    <t>弁桝 VC-P</t>
    <phoneticPr fontId="1"/>
  </si>
  <si>
    <t>弁桝 VC-1</t>
    <phoneticPr fontId="1"/>
  </si>
  <si>
    <t>弁桝 VC-2</t>
  </si>
  <si>
    <t>弁桝 VC-4</t>
  </si>
  <si>
    <t>弁桝 VC-5</t>
  </si>
  <si>
    <t>1200H</t>
    <phoneticPr fontId="1"/>
  </si>
  <si>
    <t>量水器桝</t>
    <rPh sb="0" eb="1">
      <t>リョウ</t>
    </rPh>
    <rPh sb="1" eb="2">
      <t>スイ</t>
    </rPh>
    <rPh sb="2" eb="3">
      <t>キ</t>
    </rPh>
    <rPh sb="3" eb="4">
      <t>マス</t>
    </rPh>
    <phoneticPr fontId="1"/>
  </si>
  <si>
    <t>SFD 150φ</t>
    <phoneticPr fontId="1"/>
  </si>
  <si>
    <t>SFD 125φ</t>
    <phoneticPr fontId="1"/>
  </si>
  <si>
    <t>SFD 175φ</t>
    <phoneticPr fontId="1"/>
  </si>
  <si>
    <t>SFD 200φ</t>
    <phoneticPr fontId="1"/>
  </si>
  <si>
    <t>SFD 225φ</t>
    <phoneticPr fontId="1"/>
  </si>
  <si>
    <t>汚水水中ポンプ</t>
    <rPh sb="0" eb="2">
      <t>オスイ</t>
    </rPh>
    <rPh sb="2" eb="4">
      <t>スイチュウ</t>
    </rPh>
    <phoneticPr fontId="1"/>
  </si>
  <si>
    <t>40A*110L/min*6mAq</t>
    <phoneticPr fontId="1"/>
  </si>
  <si>
    <t>1φ200V250W*2台　自動交互内蔵</t>
    <rPh sb="12" eb="13">
      <t>ダイ</t>
    </rPh>
    <rPh sb="14" eb="16">
      <t>ジドウ</t>
    </rPh>
    <rPh sb="16" eb="18">
      <t>コウゴ</t>
    </rPh>
    <rPh sb="18" eb="20">
      <t>ナイゾウ</t>
    </rPh>
    <phoneticPr fontId="1"/>
  </si>
  <si>
    <t>天吊型  4.5KW以下</t>
    <rPh sb="10" eb="12">
      <t>イカ</t>
    </rPh>
    <phoneticPr fontId="1"/>
  </si>
  <si>
    <t>天吊型  5.0KW以下</t>
    <rPh sb="10" eb="12">
      <t>イカ</t>
    </rPh>
    <phoneticPr fontId="1"/>
  </si>
  <si>
    <t>天吊型  5.6KW以下</t>
    <rPh sb="10" eb="12">
      <t>イカ</t>
    </rPh>
    <phoneticPr fontId="1"/>
  </si>
  <si>
    <t>天吊型  6.3KW以下</t>
    <rPh sb="10" eb="12">
      <t>イカ</t>
    </rPh>
    <phoneticPr fontId="1"/>
  </si>
  <si>
    <t>天吊型  7.1KW以下</t>
    <rPh sb="10" eb="12">
      <t>イカ</t>
    </rPh>
    <phoneticPr fontId="1"/>
  </si>
  <si>
    <t>天吊型  8.0KW以下</t>
    <rPh sb="10" eb="12">
      <t>イカ</t>
    </rPh>
    <phoneticPr fontId="1"/>
  </si>
  <si>
    <t>中過重保護フタ  1000H</t>
    <phoneticPr fontId="1"/>
  </si>
  <si>
    <t>中過重保護フタ  1100H</t>
    <phoneticPr fontId="1"/>
  </si>
  <si>
    <t>機、便所配管      50A (2B)</t>
    <phoneticPr fontId="1"/>
  </si>
  <si>
    <t>機、便所配管      65A (2 1/2B)</t>
    <phoneticPr fontId="1"/>
  </si>
  <si>
    <t>機、便所配管      80A (3B)</t>
    <phoneticPr fontId="1"/>
  </si>
  <si>
    <t>機、便所配管     100A (4B)</t>
    <phoneticPr fontId="1"/>
  </si>
  <si>
    <t>機、便所配管     125A (5B)</t>
    <phoneticPr fontId="1"/>
  </si>
  <si>
    <t>機、便所配管     150A (6B)</t>
    <phoneticPr fontId="1"/>
  </si>
  <si>
    <t>架、暗渠配管      15A (1/2B)</t>
    <phoneticPr fontId="1"/>
  </si>
  <si>
    <t>架、暗渠配管      20A (3/4B)</t>
    <phoneticPr fontId="1"/>
  </si>
  <si>
    <t>架、暗渠配管      25A (1B)</t>
    <phoneticPr fontId="1"/>
  </si>
  <si>
    <t>下水工事</t>
    <rPh sb="0" eb="2">
      <t>ゲスイ</t>
    </rPh>
    <rPh sb="2" eb="4">
      <t>コウジ</t>
    </rPh>
    <phoneticPr fontId="1"/>
  </si>
  <si>
    <t>100A</t>
    <phoneticPr fontId="1"/>
  </si>
  <si>
    <t>排気筒保温</t>
    <rPh sb="0" eb="2">
      <t>ハイキ</t>
    </rPh>
    <rPh sb="2" eb="3">
      <t>ツツ</t>
    </rPh>
    <rPh sb="3" eb="5">
      <t>ホオン</t>
    </rPh>
    <phoneticPr fontId="1"/>
  </si>
  <si>
    <t>煙道断熱 (ﾛｯｸｳｰﾙ)</t>
    <rPh sb="0" eb="2">
      <t>エンドウ</t>
    </rPh>
    <rPh sb="2" eb="3">
      <t>ダン</t>
    </rPh>
    <rPh sb="3" eb="4">
      <t>ネツ</t>
    </rPh>
    <phoneticPr fontId="1"/>
  </si>
  <si>
    <t>亜鉛鉄板</t>
    <rPh sb="0" eb="2">
      <t>アエン</t>
    </rPh>
    <rPh sb="2" eb="4">
      <t>テッパン</t>
    </rPh>
    <phoneticPr fontId="1"/>
  </si>
  <si>
    <t>ｶﾗｰ亜鉛鉄板</t>
    <rPh sb="3" eb="5">
      <t>アエン</t>
    </rPh>
    <rPh sb="5" eb="7">
      <t>テッパン</t>
    </rPh>
    <phoneticPr fontId="1"/>
  </si>
  <si>
    <t>ｱﾙﾐﾆｳﾑ板</t>
    <rPh sb="6" eb="7">
      <t>イタ</t>
    </rPh>
    <phoneticPr fontId="1"/>
  </si>
  <si>
    <t>ｽﾃﾝﾚｽ鋼板</t>
    <rPh sb="5" eb="7">
      <t>コウバン</t>
    </rPh>
    <phoneticPr fontId="1"/>
  </si>
  <si>
    <t>冷温水ﾍｯﾀﾞｰ保温 (ﾛｯｸｳｰﾙ)</t>
    <rPh sb="0" eb="3">
      <t>レイオンスイ</t>
    </rPh>
    <rPh sb="7" eb="9">
      <t>ホオン</t>
    </rPh>
    <phoneticPr fontId="1"/>
  </si>
  <si>
    <t>冷温水ﾀﾝｸ保温 (ﾛｯｸｳｰﾙ)</t>
    <rPh sb="0" eb="3">
      <t>レイオンスイ</t>
    </rPh>
    <rPh sb="6" eb="7">
      <t>タモツ</t>
    </rPh>
    <rPh sb="7" eb="8">
      <t>アツシ</t>
    </rPh>
    <phoneticPr fontId="1"/>
  </si>
  <si>
    <t>温水ﾍｯﾀﾞｰ保温 (ﾛｯｸｳｰﾙ)</t>
    <rPh sb="0" eb="2">
      <t>オンスイ</t>
    </rPh>
    <rPh sb="6" eb="8">
      <t>ホオン</t>
    </rPh>
    <phoneticPr fontId="1"/>
  </si>
  <si>
    <t>温水ﾀﾝｸ保温 (ﾛｯｸｳｰﾙ)</t>
    <rPh sb="0" eb="2">
      <t>オンスイ</t>
    </rPh>
    <rPh sb="5" eb="6">
      <t>タモツ</t>
    </rPh>
    <rPh sb="6" eb="7">
      <t>アツシ</t>
    </rPh>
    <phoneticPr fontId="1"/>
  </si>
  <si>
    <t>還水ﾀﾝｸ保温 (ﾛｯｸｳｰﾙ)</t>
    <rPh sb="0" eb="1">
      <t>メグ</t>
    </rPh>
    <rPh sb="1" eb="2">
      <t>ミズ</t>
    </rPh>
    <rPh sb="5" eb="6">
      <t>タモツ</t>
    </rPh>
    <rPh sb="6" eb="7">
      <t>アツシ</t>
    </rPh>
    <phoneticPr fontId="1"/>
  </si>
  <si>
    <t>蒸気ﾍｯﾀﾞｰ保温 (ﾛｯｸｳｰﾙ)</t>
    <rPh sb="0" eb="2">
      <t>ジョウキ</t>
    </rPh>
    <rPh sb="6" eb="8">
      <t>ホオン</t>
    </rPh>
    <phoneticPr fontId="1"/>
  </si>
  <si>
    <t>熱交換器保温 (ﾛｯｸｳｰﾙ)</t>
    <rPh sb="0" eb="4">
      <t>ネツコウカンキ</t>
    </rPh>
    <rPh sb="4" eb="6">
      <t>ホオン</t>
    </rPh>
    <phoneticPr fontId="1"/>
  </si>
  <si>
    <t>膨張ﾀﾝｸ保温 (ﾛｯｸｳｰﾙ)</t>
    <rPh sb="0" eb="2">
      <t>ボウチョウ</t>
    </rPh>
    <rPh sb="5" eb="7">
      <t>ホオン</t>
    </rPh>
    <phoneticPr fontId="1"/>
  </si>
  <si>
    <t>冷温水ﾍｯﾀﾞｰ保温 (ｸﾞﾗｽｳｰﾙ)</t>
    <rPh sb="0" eb="3">
      <t>レイオンスイ</t>
    </rPh>
    <rPh sb="7" eb="9">
      <t>ホオン</t>
    </rPh>
    <phoneticPr fontId="1"/>
  </si>
  <si>
    <t>冷温水ﾀﾝｸ保温 (ｸﾞﾗｽｳｰﾙ)</t>
    <rPh sb="0" eb="3">
      <t>レイオンスイ</t>
    </rPh>
    <rPh sb="6" eb="7">
      <t>タモツ</t>
    </rPh>
    <rPh sb="7" eb="8">
      <t>アツシ</t>
    </rPh>
    <phoneticPr fontId="1"/>
  </si>
  <si>
    <t>温水ﾍｯﾀﾞｰ保温 (ｸﾞﾗｽｳｰﾙ)</t>
    <rPh sb="0" eb="2">
      <t>オンスイ</t>
    </rPh>
    <rPh sb="6" eb="8">
      <t>ホオン</t>
    </rPh>
    <phoneticPr fontId="1"/>
  </si>
  <si>
    <t>温水ﾀﾝｸ保温 (ｸﾞﾗｽｳｰﾙ)</t>
    <rPh sb="0" eb="2">
      <t>オンスイ</t>
    </rPh>
    <rPh sb="5" eb="6">
      <t>タモツ</t>
    </rPh>
    <rPh sb="6" eb="7">
      <t>アツシ</t>
    </rPh>
    <phoneticPr fontId="1"/>
  </si>
  <si>
    <t>還水ﾀﾝｸ保温 (ｸﾞﾗｽｳｰﾙ)</t>
    <rPh sb="0" eb="1">
      <t>メグ</t>
    </rPh>
    <rPh sb="1" eb="2">
      <t>ミズ</t>
    </rPh>
    <rPh sb="5" eb="6">
      <t>タモツ</t>
    </rPh>
    <rPh sb="6" eb="7">
      <t>アツシ</t>
    </rPh>
    <phoneticPr fontId="1"/>
  </si>
  <si>
    <t>ﾌﾚｷｼﾌﾞﾙｼﾞｮｲﾝﾄ</t>
    <phoneticPr fontId="1"/>
  </si>
  <si>
    <t>伸縮管継手(銅管用)</t>
    <rPh sb="0" eb="3">
      <t>シンシュクカン</t>
    </rPh>
    <rPh sb="3" eb="5">
      <t>ツギテ</t>
    </rPh>
    <rPh sb="6" eb="8">
      <t>ドウカン</t>
    </rPh>
    <rPh sb="8" eb="9">
      <t>ヨウ</t>
    </rPh>
    <phoneticPr fontId="1"/>
  </si>
  <si>
    <t>伸縮管継手(鋼管用)</t>
    <rPh sb="0" eb="3">
      <t>シンシュクカン</t>
    </rPh>
    <rPh sb="3" eb="5">
      <t>ツギテ</t>
    </rPh>
    <rPh sb="6" eb="8">
      <t>コウカン</t>
    </rPh>
    <rPh sb="8" eb="9">
      <t>ヨウ</t>
    </rPh>
    <phoneticPr fontId="1"/>
  </si>
  <si>
    <t>300A</t>
    <phoneticPr fontId="1"/>
  </si>
  <si>
    <t>250A</t>
    <phoneticPr fontId="1"/>
  </si>
  <si>
    <t>200A</t>
    <phoneticPr fontId="1"/>
  </si>
  <si>
    <t>150A</t>
    <phoneticPr fontId="1"/>
  </si>
  <si>
    <t>125A</t>
    <phoneticPr fontId="1"/>
  </si>
  <si>
    <t>100A</t>
    <phoneticPr fontId="1"/>
  </si>
  <si>
    <t xml:space="preserve"> 80A</t>
    <phoneticPr fontId="1"/>
  </si>
  <si>
    <t xml:space="preserve"> 65A</t>
    <phoneticPr fontId="1"/>
  </si>
  <si>
    <t xml:space="preserve"> 50A</t>
    <phoneticPr fontId="1"/>
  </si>
  <si>
    <t xml:space="preserve"> 40A</t>
    <phoneticPr fontId="1"/>
  </si>
  <si>
    <t xml:space="preserve"> 32A</t>
    <phoneticPr fontId="1"/>
  </si>
  <si>
    <t xml:space="preserve"> 32A</t>
    <phoneticPr fontId="1"/>
  </si>
  <si>
    <t>300A</t>
    <phoneticPr fontId="1"/>
  </si>
  <si>
    <t>伸縮管継手 (鋼管用)</t>
    <rPh sb="0" eb="3">
      <t>シンシュクカン</t>
    </rPh>
    <rPh sb="3" eb="5">
      <t>ツギテ</t>
    </rPh>
    <rPh sb="7" eb="9">
      <t>コウカン</t>
    </rPh>
    <rPh sb="9" eb="10">
      <t>ヨウ</t>
    </rPh>
    <phoneticPr fontId="1"/>
  </si>
  <si>
    <t>単式  300A</t>
    <phoneticPr fontId="1"/>
  </si>
  <si>
    <t>単式  250A</t>
    <phoneticPr fontId="1"/>
  </si>
  <si>
    <t>単式  200A</t>
    <phoneticPr fontId="1"/>
  </si>
  <si>
    <t>単式  150A</t>
    <phoneticPr fontId="1"/>
  </si>
  <si>
    <t>単式  125A</t>
    <phoneticPr fontId="1"/>
  </si>
  <si>
    <t>単式  100A</t>
    <phoneticPr fontId="1"/>
  </si>
  <si>
    <t>単式   80A</t>
    <phoneticPr fontId="1"/>
  </si>
  <si>
    <t>単式   65A</t>
    <phoneticPr fontId="1"/>
  </si>
  <si>
    <t>単式   50A</t>
    <phoneticPr fontId="1"/>
  </si>
  <si>
    <t>単式   40A</t>
    <phoneticPr fontId="1"/>
  </si>
  <si>
    <t>単式   32A</t>
    <phoneticPr fontId="1"/>
  </si>
  <si>
    <t>単式   25A</t>
    <rPh sb="0" eb="2">
      <t>タンシキ</t>
    </rPh>
    <phoneticPr fontId="1"/>
  </si>
  <si>
    <t>単式   20A</t>
    <rPh sb="0" eb="2">
      <t>タンシキ</t>
    </rPh>
    <phoneticPr fontId="1"/>
  </si>
  <si>
    <t>複式  300A</t>
    <phoneticPr fontId="1"/>
  </si>
  <si>
    <t>複式  250A</t>
    <phoneticPr fontId="1"/>
  </si>
  <si>
    <t>複式  200A</t>
    <phoneticPr fontId="1"/>
  </si>
  <si>
    <t>複式  150A</t>
    <phoneticPr fontId="1"/>
  </si>
  <si>
    <t>複式  125A</t>
    <phoneticPr fontId="1"/>
  </si>
  <si>
    <t>複式  100A</t>
    <phoneticPr fontId="1"/>
  </si>
  <si>
    <t>複式   80A</t>
    <phoneticPr fontId="1"/>
  </si>
  <si>
    <t>複式   65A</t>
    <phoneticPr fontId="1"/>
  </si>
  <si>
    <t>複式   50A</t>
    <phoneticPr fontId="1"/>
  </si>
  <si>
    <t>複式   40A</t>
    <phoneticPr fontId="1"/>
  </si>
  <si>
    <t>複式   32A</t>
    <phoneticPr fontId="1"/>
  </si>
  <si>
    <t>複式   25A</t>
    <phoneticPr fontId="1"/>
  </si>
  <si>
    <t>複式   20A</t>
    <rPh sb="0" eb="2">
      <t>フクシキ</t>
    </rPh>
    <phoneticPr fontId="1"/>
  </si>
  <si>
    <t>伸縮管継手 (銅管用)</t>
    <rPh sb="0" eb="3">
      <t>シンシュクカン</t>
    </rPh>
    <rPh sb="3" eb="5">
      <t>ツギテ</t>
    </rPh>
    <rPh sb="7" eb="9">
      <t>ドウカン</t>
    </rPh>
    <rPh sb="9" eb="10">
      <t>ヨウ</t>
    </rPh>
    <phoneticPr fontId="1"/>
  </si>
  <si>
    <t>ﾏﾚｱﾌﾞﾙ鋳鉄製仕切弁</t>
    <rPh sb="6" eb="8">
      <t>チュウテツ</t>
    </rPh>
    <rPh sb="8" eb="9">
      <t>セイ</t>
    </rPh>
    <rPh sb="9" eb="11">
      <t>シキ</t>
    </rPh>
    <rPh sb="11" eb="12">
      <t>ベン</t>
    </rPh>
    <phoneticPr fontId="1"/>
  </si>
  <si>
    <t>ﾏﾚｱﾌﾞﾙ仕切弁</t>
    <rPh sb="5" eb="7">
      <t>シキリ</t>
    </rPh>
    <rPh sb="7" eb="8">
      <t>ベン</t>
    </rPh>
    <phoneticPr fontId="1"/>
  </si>
  <si>
    <t>MV   15A</t>
    <phoneticPr fontId="1"/>
  </si>
  <si>
    <t>MV   20A</t>
    <phoneticPr fontId="1"/>
  </si>
  <si>
    <t>MV   25A</t>
    <phoneticPr fontId="1"/>
  </si>
  <si>
    <t>MV   32A</t>
    <phoneticPr fontId="1"/>
  </si>
  <si>
    <t>MV   40A</t>
    <phoneticPr fontId="1"/>
  </si>
  <si>
    <t>ﾏﾚｱﾌﾞﾙ鋳鉄製玉形弁</t>
    <rPh sb="6" eb="8">
      <t>チュウテツ</t>
    </rPh>
    <rPh sb="8" eb="9">
      <t>セイ</t>
    </rPh>
    <rPh sb="9" eb="10">
      <t>タマ</t>
    </rPh>
    <rPh sb="10" eb="11">
      <t>ガタ</t>
    </rPh>
    <rPh sb="11" eb="12">
      <t>ベン</t>
    </rPh>
    <phoneticPr fontId="1"/>
  </si>
  <si>
    <t>ﾏﾚｱﾌﾞﾙ玉形弁</t>
    <rPh sb="6" eb="7">
      <t>タマ</t>
    </rPh>
    <rPh sb="7" eb="8">
      <t>ガタ</t>
    </rPh>
    <rPh sb="8" eb="9">
      <t>ベン</t>
    </rPh>
    <phoneticPr fontId="1"/>
  </si>
  <si>
    <t>ﾊﾞﾀﾌﾗｲ弁</t>
    <rPh sb="6" eb="7">
      <t>ベン</t>
    </rPh>
    <phoneticPr fontId="1"/>
  </si>
  <si>
    <t>鋳鉄   50A</t>
    <rPh sb="0" eb="2">
      <t>チュウテツ</t>
    </rPh>
    <phoneticPr fontId="1"/>
  </si>
  <si>
    <t>鋳鉄   65A</t>
    <phoneticPr fontId="1"/>
  </si>
  <si>
    <t>鋳鉄   80A</t>
    <phoneticPr fontId="1"/>
  </si>
  <si>
    <t>鋳鉄  100A</t>
    <phoneticPr fontId="1"/>
  </si>
  <si>
    <t>鋳鉄  125A</t>
    <phoneticPr fontId="1"/>
  </si>
  <si>
    <t>鋳鉄  150A</t>
    <phoneticPr fontId="1"/>
  </si>
  <si>
    <t>鋳鉄  200A</t>
    <phoneticPr fontId="1"/>
  </si>
  <si>
    <t>鋳鉄  250A</t>
    <phoneticPr fontId="1"/>
  </si>
  <si>
    <t>鋳鉄  300A</t>
    <phoneticPr fontId="1"/>
  </si>
  <si>
    <t>ﾊﾞﾀﾌﾗｲ弁 JIS-16K</t>
    <rPh sb="6" eb="7">
      <t>ベン</t>
    </rPh>
    <phoneticPr fontId="1"/>
  </si>
  <si>
    <t>ﾗｲﾆﾝｸﾞﾊﾞﾀﾌﾗｲ弁</t>
    <rPh sb="12" eb="13">
      <t>ベン</t>
    </rPh>
    <phoneticPr fontId="1"/>
  </si>
  <si>
    <t>ﾗｲﾆﾝｸﾞﾊﾞﾀﾌﾗｲ弁 JIS-10K</t>
  </si>
  <si>
    <t>ﾗｲﾆﾝｸﾞﾊﾞﾀﾌﾗｲ弁 JIS-10K</t>
    <rPh sb="12" eb="13">
      <t>ベン</t>
    </rPh>
    <phoneticPr fontId="1"/>
  </si>
  <si>
    <t>ｶﾞｽｴﾝｼﾞﾝ式ﾊﾟｯｹｰｼﾞ形：屋外機据付</t>
    <rPh sb="8" eb="9">
      <t>シキ</t>
    </rPh>
    <rPh sb="16" eb="17">
      <t>ガタ</t>
    </rPh>
    <rPh sb="18" eb="20">
      <t>オクガイ</t>
    </rPh>
    <rPh sb="20" eb="21">
      <t>キ</t>
    </rPh>
    <rPh sb="21" eb="23">
      <t>スエツケ</t>
    </rPh>
    <phoneticPr fontId="1"/>
  </si>
  <si>
    <t>ｶﾞｽｴﾝｼﾞﾝ式ﾊﾟｯｹｰｼﾞ形　屋外機据付</t>
    <rPh sb="8" eb="9">
      <t>シキ</t>
    </rPh>
    <rPh sb="16" eb="17">
      <t>ガタ</t>
    </rPh>
    <rPh sb="18" eb="20">
      <t>オクガイ</t>
    </rPh>
    <rPh sb="20" eb="21">
      <t>キ</t>
    </rPh>
    <rPh sb="21" eb="23">
      <t>スエツケ</t>
    </rPh>
    <phoneticPr fontId="1"/>
  </si>
  <si>
    <t>28.0KW以下 (防振基礎なし)</t>
    <rPh sb="6" eb="8">
      <t>イカ</t>
    </rPh>
    <rPh sb="10" eb="12">
      <t>ボウシン</t>
    </rPh>
    <rPh sb="12" eb="14">
      <t>キソ</t>
    </rPh>
    <phoneticPr fontId="1"/>
  </si>
  <si>
    <t>35.5KW (防振基礎なし)</t>
    <rPh sb="8" eb="10">
      <t>ボウシン</t>
    </rPh>
    <rPh sb="10" eb="12">
      <t>キソ</t>
    </rPh>
    <phoneticPr fontId="1"/>
  </si>
  <si>
    <t>45.0KW以上 (防振基礎なし)</t>
    <rPh sb="6" eb="8">
      <t>イジョウ</t>
    </rPh>
    <rPh sb="10" eb="12">
      <t>ボウシン</t>
    </rPh>
    <rPh sb="12" eb="14">
      <t>キソ</t>
    </rPh>
    <phoneticPr fontId="1"/>
  </si>
  <si>
    <t>床置型  2.8KW以下 (防振基礎なし)</t>
    <rPh sb="0" eb="1">
      <t>ユカ</t>
    </rPh>
    <rPh sb="1" eb="2">
      <t>オ</t>
    </rPh>
    <rPh sb="2" eb="3">
      <t>カタ</t>
    </rPh>
    <rPh sb="10" eb="12">
      <t>イカ</t>
    </rPh>
    <rPh sb="14" eb="16">
      <t>ボウシン</t>
    </rPh>
    <rPh sb="16" eb="18">
      <t>キソ</t>
    </rPh>
    <phoneticPr fontId="1"/>
  </si>
  <si>
    <t>床置型  3.2KW以下 (防振基礎なし)</t>
    <rPh sb="10" eb="12">
      <t>イカ</t>
    </rPh>
    <phoneticPr fontId="1"/>
  </si>
  <si>
    <t>床置型  4.0KW以下 (防振基礎なし)</t>
    <rPh sb="10" eb="12">
      <t>イカ</t>
    </rPh>
    <phoneticPr fontId="1"/>
  </si>
  <si>
    <t>床置型  4.5KW以下 (防振基礎なし)</t>
    <rPh sb="10" eb="12">
      <t>イカ</t>
    </rPh>
    <phoneticPr fontId="1"/>
  </si>
  <si>
    <t>床置型  5.0KW以下 (防振基礎なし)</t>
    <rPh sb="10" eb="12">
      <t>イカ</t>
    </rPh>
    <phoneticPr fontId="1"/>
  </si>
  <si>
    <t>床置型  5.6KW以下 (防振基礎なし)</t>
    <rPh sb="10" eb="12">
      <t>イカ</t>
    </rPh>
    <phoneticPr fontId="1"/>
  </si>
  <si>
    <t>床置型  6.3KW以下 (防振基礎なし)</t>
    <rPh sb="10" eb="12">
      <t>イカ</t>
    </rPh>
    <phoneticPr fontId="1"/>
  </si>
  <si>
    <t>床置型  7.1KW以下 (防振基礎なし)</t>
    <rPh sb="10" eb="12">
      <t>イカ</t>
    </rPh>
    <phoneticPr fontId="1"/>
  </si>
  <si>
    <t>床置型  8.0KW以下 (防振基礎なし)</t>
    <rPh sb="10" eb="12">
      <t>イカ</t>
    </rPh>
    <phoneticPr fontId="1"/>
  </si>
  <si>
    <t>床置型 10.0KW以下 (防振基礎なし)</t>
    <rPh sb="10" eb="12">
      <t>イカ</t>
    </rPh>
    <phoneticPr fontId="1"/>
  </si>
  <si>
    <t>床置型 12.5KW以下 (防振基礎なし)</t>
    <rPh sb="10" eb="12">
      <t>イカ</t>
    </rPh>
    <phoneticPr fontId="1"/>
  </si>
  <si>
    <t>床置型 14.0KW以下 (防振基礎なし)　</t>
    <rPh sb="10" eb="12">
      <t>イカ</t>
    </rPh>
    <phoneticPr fontId="1"/>
  </si>
  <si>
    <t>鉄筋ｺﾝｸﾘｰﾄ</t>
    <rPh sb="0" eb="2">
      <t>テッキン</t>
    </rPh>
    <phoneticPr fontId="1"/>
  </si>
  <si>
    <t>無筋ｺﾝｸﾘｰﾄ</t>
    <rPh sb="0" eb="1">
      <t>ム</t>
    </rPh>
    <rPh sb="1" eb="2">
      <t>キン</t>
    </rPh>
    <phoneticPr fontId="1"/>
  </si>
  <si>
    <t>ﾌﾞﾛｯｸ</t>
    <phoneticPr fontId="1"/>
  </si>
  <si>
    <t>無筋ｺﾝｸﾘｰﾄ</t>
    <rPh sb="0" eb="2">
      <t>ムキン</t>
    </rPh>
    <phoneticPr fontId="1"/>
  </si>
  <si>
    <t>ﾌﾞﾛｯｸ</t>
    <phoneticPr fontId="1"/>
  </si>
  <si>
    <t>ｺﾝｸﾘｰﾄ(無筋) 2t車(自由処分)</t>
    <rPh sb="7" eb="8">
      <t>ム</t>
    </rPh>
    <rPh sb="8" eb="9">
      <t>キン</t>
    </rPh>
    <rPh sb="13" eb="14">
      <t>クルマ</t>
    </rPh>
    <rPh sb="15" eb="17">
      <t>ジユウ</t>
    </rPh>
    <rPh sb="17" eb="19">
      <t>ショブン</t>
    </rPh>
    <phoneticPr fontId="1"/>
  </si>
  <si>
    <t>砂埋戻し</t>
    <rPh sb="0" eb="1">
      <t>スナ</t>
    </rPh>
    <rPh sb="1" eb="2">
      <t>ウ</t>
    </rPh>
    <rPh sb="2" eb="3">
      <t>モド</t>
    </rPh>
    <phoneticPr fontId="1"/>
  </si>
  <si>
    <t>砕石</t>
    <rPh sb="0" eb="2">
      <t>サイセキ</t>
    </rPh>
    <phoneticPr fontId="1"/>
  </si>
  <si>
    <t>ｶﾞﾗｽ・ﾌﾞﾛｯｸ・ﾀｲﾙくず 2t車(自由処分)</t>
    <rPh sb="19" eb="20">
      <t>クルマ</t>
    </rPh>
    <rPh sb="21" eb="23">
      <t>ジユウ</t>
    </rPh>
    <rPh sb="23" eb="25">
      <t>ショブン</t>
    </rPh>
    <phoneticPr fontId="1"/>
  </si>
  <si>
    <t>残ｶﾞﾗ処理</t>
    <rPh sb="0" eb="1">
      <t>ザン</t>
    </rPh>
    <rPh sb="4" eb="6">
      <t>ショリ</t>
    </rPh>
    <phoneticPr fontId="1"/>
  </si>
  <si>
    <t>屋内露出・ｱﾙﾐｸﾛｽ</t>
    <phoneticPr fontId="1"/>
  </si>
  <si>
    <t>屋外・SUS</t>
    <phoneticPr fontId="1"/>
  </si>
  <si>
    <t>屋内露出・ｱﾙﾐｸﾛｽ</t>
    <phoneticPr fontId="1"/>
  </si>
  <si>
    <t>固定式瞬間流量計</t>
    <rPh sb="0" eb="2">
      <t>コテイ</t>
    </rPh>
    <rPh sb="2" eb="3">
      <t>シキ</t>
    </rPh>
    <rPh sb="3" eb="5">
      <t>シュンカン</t>
    </rPh>
    <rPh sb="5" eb="7">
      <t>リュウリョウ</t>
    </rPh>
    <rPh sb="7" eb="8">
      <t>ケイ</t>
    </rPh>
    <phoneticPr fontId="1"/>
  </si>
  <si>
    <t>屋内露出・綿布</t>
    <rPh sb="2" eb="4">
      <t>ロシュツ</t>
    </rPh>
    <rPh sb="5" eb="6">
      <t>メン</t>
    </rPh>
    <rPh sb="6" eb="7">
      <t>フ</t>
    </rPh>
    <phoneticPr fontId="1"/>
  </si>
  <si>
    <t>屋内露出・綿布     200A</t>
    <phoneticPr fontId="1"/>
  </si>
  <si>
    <t>屋内露出・綿布     250A</t>
    <phoneticPr fontId="1"/>
  </si>
  <si>
    <t>屋内露出・綿布     300A</t>
    <phoneticPr fontId="1"/>
  </si>
  <si>
    <t>取扱説明書</t>
    <rPh sb="0" eb="2">
      <t>トリアツカイ</t>
    </rPh>
    <rPh sb="2" eb="5">
      <t>セツメイショ</t>
    </rPh>
    <phoneticPr fontId="1"/>
  </si>
  <si>
    <t xml:space="preserve">  ＊単価ｼｰﾄの行番号を 左クリックして、行全体の [色を変えて] 右クリックで 【ｺﾋﾟｰ】して、表紙に 貼り付けして使用します。</t>
    <phoneticPr fontId="1"/>
  </si>
  <si>
    <t xml:space="preserve">  各単価ｼｰﾄのﾃﾞｰﾀーを行単位で複写(行番号：24等をｸﾘｯｸ、色を変えて "ｺﾋﾟｰ")して、このﾍﾟｰｼﾞに貼り付けして使用します。</t>
    <phoneticPr fontId="1"/>
  </si>
  <si>
    <t xml:space="preserve">  各単価ｼｰﾄのﾃﾞｰﾀーを行単位で複写(行番号：24等をｸﾘｯｸ、色を変えて "ｺﾋﾟｰ")して、このﾍﾟｰｼﾞに貼り付けして使用します。</t>
    <phoneticPr fontId="1"/>
  </si>
  <si>
    <t xml:space="preserve">  ＊単価ｼｰﾄの行番号を 左クリックして、行全体の [色を変えて] 右クリックで 【ｺﾋﾟｰ】して、表紙に 貼り付けして使用します。</t>
    <phoneticPr fontId="1"/>
  </si>
  <si>
    <t xml:space="preserve"> ① 【原数量】：ひらいだしの数量。</t>
    <rPh sb="4" eb="5">
      <t>ゲン</t>
    </rPh>
    <rPh sb="5" eb="7">
      <t>スウリョウ</t>
    </rPh>
    <rPh sb="15" eb="17">
      <t>スウリョウ</t>
    </rPh>
    <phoneticPr fontId="1"/>
  </si>
  <si>
    <t>東京空調 株式会社</t>
    <rPh sb="0" eb="2">
      <t>トウキョウ</t>
    </rPh>
    <rPh sb="2" eb="4">
      <t>クウチョウ</t>
    </rPh>
    <rPh sb="5" eb="6">
      <t>カブ</t>
    </rPh>
    <rPh sb="6" eb="7">
      <t>シキ</t>
    </rPh>
    <rPh sb="7" eb="8">
      <t>カイ</t>
    </rPh>
    <rPh sb="8" eb="9">
      <t>シャ</t>
    </rPh>
    <phoneticPr fontId="1"/>
  </si>
  <si>
    <t>A,空調設備工事</t>
    <rPh sb="2" eb="4">
      <t>クウチョウ</t>
    </rPh>
    <rPh sb="4" eb="6">
      <t>セツビ</t>
    </rPh>
    <rPh sb="6" eb="8">
      <t>コウジ</t>
    </rPh>
    <phoneticPr fontId="1"/>
  </si>
  <si>
    <t>B,衛生設備工事</t>
    <rPh sb="2" eb="4">
      <t>エイセイ</t>
    </rPh>
    <rPh sb="4" eb="6">
      <t>セツビ</t>
    </rPh>
    <rPh sb="6" eb="8">
      <t>コウジ</t>
    </rPh>
    <phoneticPr fontId="1"/>
  </si>
  <si>
    <t xml:space="preserve"> 1,空調機器設備工事</t>
    <rPh sb="3" eb="5">
      <t>クウチョウ</t>
    </rPh>
    <rPh sb="5" eb="7">
      <t>キキ</t>
    </rPh>
    <rPh sb="7" eb="9">
      <t>セツビ</t>
    </rPh>
    <rPh sb="9" eb="11">
      <t>コウジ</t>
    </rPh>
    <phoneticPr fontId="1"/>
  </si>
  <si>
    <t>C,諸経費</t>
    <rPh sb="2" eb="5">
      <t>ショケイヒ</t>
    </rPh>
    <phoneticPr fontId="1"/>
  </si>
  <si>
    <t xml:space="preserve">DE,消費税 (５%) </t>
    <rPh sb="3" eb="6">
      <t>ショウヒゼイ</t>
    </rPh>
    <phoneticPr fontId="1"/>
  </si>
  <si>
    <t xml:space="preserve"> ⑥ 【見積掛率】： 見積もりの【単価】を求めるための原価に対する係数です。</t>
    <rPh sb="21" eb="22">
      <t>モト</t>
    </rPh>
    <rPh sb="27" eb="29">
      <t>ゲンカ</t>
    </rPh>
    <rPh sb="30" eb="31">
      <t>タイ</t>
    </rPh>
    <rPh sb="33" eb="35">
      <t>ケイスウ</t>
    </rPh>
    <phoneticPr fontId="1"/>
  </si>
  <si>
    <t>1, 使用方法</t>
    <rPh sb="3" eb="5">
      <t>シヨウ</t>
    </rPh>
    <rPh sb="5" eb="7">
      <t>ホウホウ</t>
    </rPh>
    <phoneticPr fontId="1"/>
  </si>
  <si>
    <t xml:space="preserve">   ｼｰﾄの数値をうっかり変更しないよう、各ｼｰﾄには、保護用のﾊﾟｽﾜｰﾄﾞが設定してあります。</t>
    <rPh sb="7" eb="9">
      <t>スウチ</t>
    </rPh>
    <rPh sb="14" eb="16">
      <t>ヘンコウ</t>
    </rPh>
    <rPh sb="22" eb="23">
      <t>カク</t>
    </rPh>
    <rPh sb="29" eb="32">
      <t>ホゴヨウ</t>
    </rPh>
    <rPh sb="41" eb="43">
      <t>セッテイ</t>
    </rPh>
    <phoneticPr fontId="1"/>
  </si>
  <si>
    <t xml:space="preserve">  ＊ｼｰﾄの保護のﾊﾟｽﾜｰﾄの解除方法ﾞ：【ﾂｰﾙ(T)】 → [保護(P)] → [ｼｰﾄの保護の解除(P)】　で上記のﾊﾟｽﾜｰﾄﾞをいれれば解除出来ます。</t>
    <rPh sb="17" eb="19">
      <t>カイジョ</t>
    </rPh>
    <rPh sb="19" eb="21">
      <t>ホウホウ</t>
    </rPh>
    <rPh sb="35" eb="37">
      <t>ホゴ</t>
    </rPh>
    <rPh sb="49" eb="51">
      <t>ホゴ</t>
    </rPh>
    <rPh sb="52" eb="54">
      <t>カイジョ</t>
    </rPh>
    <rPh sb="60" eb="62">
      <t>ジョウキ</t>
    </rPh>
    <rPh sb="75" eb="76">
      <t>ス</t>
    </rPh>
    <rPh sb="76" eb="77">
      <t>。</t>
    </rPh>
    <rPh sb="77" eb="79">
      <t>デキ</t>
    </rPh>
    <phoneticPr fontId="1"/>
  </si>
  <si>
    <t>備　　考</t>
    <phoneticPr fontId="1"/>
  </si>
  <si>
    <t>見積
掛率</t>
    <phoneticPr fontId="1"/>
  </si>
  <si>
    <r>
      <t>修正率</t>
    </r>
    <r>
      <rPr>
        <sz val="9"/>
        <rFont val="ＭＳ 明朝"/>
        <family val="1"/>
        <charset val="128"/>
      </rPr>
      <t xml:space="preserve">
（原価率）</t>
    </r>
    <rPh sb="5" eb="7">
      <t>ゲンカ</t>
    </rPh>
    <rPh sb="7" eb="8">
      <t>リツ</t>
    </rPh>
    <phoneticPr fontId="1"/>
  </si>
  <si>
    <t>元原価
（定価）</t>
    <rPh sb="0" eb="1">
      <t>モト</t>
    </rPh>
    <rPh sb="1" eb="2">
      <t>ゲン</t>
    </rPh>
    <rPh sb="2" eb="3">
      <t>カ</t>
    </rPh>
    <rPh sb="5" eb="7">
      <t>テイカ</t>
    </rPh>
    <phoneticPr fontId="1"/>
  </si>
  <si>
    <t>採用原価</t>
    <rPh sb="0" eb="2">
      <t>サイヨウ</t>
    </rPh>
    <rPh sb="3" eb="4">
      <t>カ</t>
    </rPh>
    <phoneticPr fontId="1"/>
  </si>
  <si>
    <t>原価合計</t>
    <rPh sb="2" eb="3">
      <t>ゴウ</t>
    </rPh>
    <rPh sb="3" eb="4">
      <t>ケイ</t>
    </rPh>
    <phoneticPr fontId="1"/>
  </si>
  <si>
    <t>数量
補正</t>
    <rPh sb="3" eb="5">
      <t>ホセイ</t>
    </rPh>
    <phoneticPr fontId="1"/>
  </si>
  <si>
    <t>原
数量</t>
    <phoneticPr fontId="1"/>
  </si>
  <si>
    <t xml:space="preserve"> ② 【数量補正】： 通常は"1"ですが、仕損等が大きいと予想される場合など、相当な 掛率を 入れます。</t>
    <rPh sb="4" eb="6">
      <t>スウリョウ</t>
    </rPh>
    <rPh sb="6" eb="8">
      <t>ホセイ</t>
    </rPh>
    <rPh sb="11" eb="13">
      <t>ツウジョウ</t>
    </rPh>
    <rPh sb="21" eb="24">
      <t>シソンジナド</t>
    </rPh>
    <rPh sb="25" eb="26">
      <t>オオ</t>
    </rPh>
    <rPh sb="29" eb="31">
      <t>ヨソウ</t>
    </rPh>
    <rPh sb="34" eb="36">
      <t>バアイ</t>
    </rPh>
    <rPh sb="39" eb="41">
      <t>ソウトウ</t>
    </rPh>
    <rPh sb="43" eb="45">
      <t>カケリツ</t>
    </rPh>
    <rPh sb="47" eb="48">
      <t>イ</t>
    </rPh>
    <phoneticPr fontId="1"/>
  </si>
  <si>
    <t xml:space="preserve"> ⑤ 【採用原価】： 地域性、物品単価、人件費を考慮した単価です。</t>
    <rPh sb="11" eb="14">
      <t>チイキセイ</t>
    </rPh>
    <rPh sb="15" eb="17">
      <t>ブッピン</t>
    </rPh>
    <rPh sb="17" eb="19">
      <t>タンカ</t>
    </rPh>
    <rPh sb="20" eb="23">
      <t>ジンケンヒ</t>
    </rPh>
    <rPh sb="24" eb="26">
      <t>コウリョ</t>
    </rPh>
    <rPh sb="28" eb="30">
      <t>タンカ</t>
    </rPh>
    <phoneticPr fontId="1"/>
  </si>
  <si>
    <t xml:space="preserve"> ⑦ 【原価合計】： 【原数量】×【修正原単価】です。</t>
    <rPh sb="4" eb="6">
      <t>ゲンカ</t>
    </rPh>
    <rPh sb="6" eb="8">
      <t>ゴウケイ</t>
    </rPh>
    <phoneticPr fontId="1"/>
  </si>
  <si>
    <t xml:space="preserve"> ⑧ 【歩掛】： 単位あたりの人工です。</t>
    <rPh sb="9" eb="11">
      <t>タンイ</t>
    </rPh>
    <rPh sb="15" eb="17">
      <t>ジンコウ</t>
    </rPh>
    <phoneticPr fontId="1"/>
  </si>
  <si>
    <t>人工</t>
    <phoneticPr fontId="1"/>
  </si>
  <si>
    <t>済み</t>
    <rPh sb="0" eb="1">
      <t>ス</t>
    </rPh>
    <phoneticPr fontId="1"/>
  </si>
  <si>
    <t>屋外埋設配管     100A</t>
    <phoneticPr fontId="1"/>
  </si>
  <si>
    <t>屋外埋設配管      50A</t>
    <phoneticPr fontId="1"/>
  </si>
  <si>
    <t>ﾋﾟｯﾄ内</t>
    <rPh sb="4" eb="5">
      <t>ナイ</t>
    </rPh>
    <phoneticPr fontId="1"/>
  </si>
  <si>
    <t>塩化ﾋﾞﾆﾙ被覆鋼管</t>
    <rPh sb="0" eb="2">
      <t>エンカ</t>
    </rPh>
    <rPh sb="6" eb="8">
      <t>ヒフク</t>
    </rPh>
    <rPh sb="8" eb="10">
      <t>コウカン</t>
    </rPh>
    <phoneticPr fontId="1"/>
  </si>
  <si>
    <t>屋外架空</t>
    <rPh sb="0" eb="2">
      <t>オクガイ</t>
    </rPh>
    <rPh sb="2" eb="4">
      <t>カクウ</t>
    </rPh>
    <phoneticPr fontId="1"/>
  </si>
  <si>
    <t>ステンレス鋼管 SUS</t>
    <phoneticPr fontId="1"/>
  </si>
  <si>
    <t>10K</t>
    <phoneticPr fontId="1"/>
  </si>
  <si>
    <t>AL   50A</t>
    <phoneticPr fontId="1"/>
  </si>
  <si>
    <t>AL   65A</t>
    <phoneticPr fontId="1"/>
  </si>
  <si>
    <t>AL   80A</t>
    <phoneticPr fontId="1"/>
  </si>
  <si>
    <t>AL  100A</t>
    <phoneticPr fontId="1"/>
  </si>
  <si>
    <t>AL  125A</t>
    <phoneticPr fontId="1"/>
  </si>
  <si>
    <t>AL  150A</t>
    <phoneticPr fontId="1"/>
  </si>
  <si>
    <t>FC   25A</t>
    <phoneticPr fontId="1"/>
  </si>
  <si>
    <t>FC   32A</t>
    <phoneticPr fontId="1"/>
  </si>
  <si>
    <t>9.5φ LAﾋｭ-ｽﾞｺｯｸ</t>
    <phoneticPr fontId="1"/>
  </si>
  <si>
    <t>屋内露出 J1</t>
    <rPh sb="2" eb="4">
      <t>ロシュツ</t>
    </rPh>
    <phoneticPr fontId="1"/>
  </si>
  <si>
    <t>屋内露出 J2</t>
    <rPh sb="2" eb="4">
      <t>ロシュツ</t>
    </rPh>
    <phoneticPr fontId="1"/>
  </si>
  <si>
    <t>屋内露出 J3</t>
    <rPh sb="2" eb="4">
      <t>ロシュツ</t>
    </rPh>
    <phoneticPr fontId="1"/>
  </si>
  <si>
    <t>屋内露出 J1  25t</t>
    <rPh sb="2" eb="4">
      <t>ロシュツ</t>
    </rPh>
    <phoneticPr fontId="1"/>
  </si>
  <si>
    <t>屋内露出 I</t>
    <rPh sb="2" eb="4">
      <t>ロシュツ</t>
    </rPh>
    <phoneticPr fontId="1"/>
  </si>
  <si>
    <t>屋内隠蔽 I</t>
    <rPh sb="2" eb="4">
      <t>インペイ</t>
    </rPh>
    <phoneticPr fontId="1"/>
  </si>
  <si>
    <t>屋外露出  K1</t>
    <rPh sb="1" eb="2">
      <t>ソト</t>
    </rPh>
    <phoneticPr fontId="1"/>
  </si>
  <si>
    <t>屋外露出  K2</t>
    <rPh sb="1" eb="2">
      <t>ソト</t>
    </rPh>
    <phoneticPr fontId="1"/>
  </si>
  <si>
    <t>屋外露出  K3</t>
    <rPh sb="1" eb="2">
      <t>ソト</t>
    </rPh>
    <phoneticPr fontId="1"/>
  </si>
  <si>
    <t>屋外露出  K3  25t</t>
    <rPh sb="1" eb="2">
      <t>ソト</t>
    </rPh>
    <phoneticPr fontId="1"/>
  </si>
  <si>
    <t>円形ﾀﾞｸﾄ</t>
    <rPh sb="0" eb="2">
      <t>エンケイ</t>
    </rPh>
    <phoneticPr fontId="1"/>
  </si>
  <si>
    <t>屋内露出 01</t>
    <rPh sb="2" eb="4">
      <t>ロシュツ</t>
    </rPh>
    <phoneticPr fontId="1"/>
  </si>
  <si>
    <t>屋内露出 02</t>
    <rPh sb="2" eb="4">
      <t>ロシュツ</t>
    </rPh>
    <phoneticPr fontId="1"/>
  </si>
  <si>
    <t>屋内露出 03</t>
    <rPh sb="2" eb="4">
      <t>ロシュツ</t>
    </rPh>
    <phoneticPr fontId="1"/>
  </si>
  <si>
    <t>屋内露出 01  25t</t>
    <rPh sb="2" eb="4">
      <t>ロシュツ</t>
    </rPh>
    <phoneticPr fontId="1"/>
  </si>
  <si>
    <t>屋内露出 N</t>
    <rPh sb="2" eb="4">
      <t>ロシュツ</t>
    </rPh>
    <phoneticPr fontId="1"/>
  </si>
  <si>
    <t>屋内隠蔽 N</t>
    <rPh sb="2" eb="4">
      <t>インペイ</t>
    </rPh>
    <phoneticPr fontId="1"/>
  </si>
  <si>
    <t>屋外露出  P1</t>
    <rPh sb="1" eb="2">
      <t>ソト</t>
    </rPh>
    <phoneticPr fontId="1"/>
  </si>
  <si>
    <t>屋外露出  P2</t>
    <rPh sb="1" eb="2">
      <t>ソト</t>
    </rPh>
    <phoneticPr fontId="1"/>
  </si>
  <si>
    <t>屋外露出  P3</t>
    <rPh sb="1" eb="2">
      <t>ソト</t>
    </rPh>
    <phoneticPr fontId="1"/>
  </si>
  <si>
    <r>
      <t xml:space="preserve">         代表取締役　　</t>
    </r>
    <r>
      <rPr>
        <b/>
        <sz val="12"/>
        <rFont val="ＭＳ 明朝"/>
        <family val="1"/>
        <charset val="128"/>
      </rPr>
      <t>空調　 衛生</t>
    </r>
    <rPh sb="16" eb="18">
      <t>クウチョウ</t>
    </rPh>
    <rPh sb="20" eb="22">
      <t>エイセイ</t>
    </rPh>
    <phoneticPr fontId="1"/>
  </si>
  <si>
    <t>本    社  223-0023 東京都千代田区霞ヶ関１丁目23番地</t>
    <rPh sb="0" eb="1">
      <t>ホン</t>
    </rPh>
    <rPh sb="5" eb="6">
      <t>シャ</t>
    </rPh>
    <rPh sb="17" eb="20">
      <t>トウキョウト</t>
    </rPh>
    <rPh sb="20" eb="24">
      <t>チヨダク</t>
    </rPh>
    <rPh sb="24" eb="27">
      <t>カスミガセキ</t>
    </rPh>
    <rPh sb="28" eb="30">
      <t>チョウメ</t>
    </rPh>
    <rPh sb="32" eb="34">
      <t>バンチ</t>
    </rPh>
    <phoneticPr fontId="1"/>
  </si>
  <si>
    <t>　　　TEL  (0120) 23-2323  FAX (0120) 23-2345</t>
    <phoneticPr fontId="1"/>
  </si>
  <si>
    <r>
      <t xml:space="preserve">      </t>
    </r>
    <r>
      <rPr>
        <sz val="11"/>
        <rFont val="ＦＡ 明朝"/>
        <family val="1"/>
        <charset val="128"/>
      </rPr>
      <t>空調</t>
    </r>
    <r>
      <rPr>
        <sz val="11"/>
        <rFont val="ＦＡ 明朝"/>
        <family val="1"/>
        <charset val="128"/>
      </rPr>
      <t>・衛生</t>
    </r>
    <r>
      <rPr>
        <sz val="11"/>
        <rFont val="ＦＡ 明朝"/>
        <family val="1"/>
        <charset val="128"/>
      </rPr>
      <t>設備工事設計施工</t>
    </r>
    <rPh sb="6" eb="8">
      <t>クウチョウ</t>
    </rPh>
    <rPh sb="9" eb="11">
      <t>エイセイ</t>
    </rPh>
    <rPh sb="11" eb="13">
      <t>セツビ</t>
    </rPh>
    <rPh sb="13" eb="15">
      <t>コウジ</t>
    </rPh>
    <rPh sb="15" eb="17">
      <t>セッケイ</t>
    </rPh>
    <rPh sb="17" eb="19">
      <t>セコウ</t>
    </rPh>
    <phoneticPr fontId="1"/>
  </si>
  <si>
    <t xml:space="preserve">   電気、情報機器設備工事設計施工</t>
    <rPh sb="3" eb="5">
      <t>デンキ</t>
    </rPh>
    <rPh sb="6" eb="8">
      <t>ジョウホウ</t>
    </rPh>
    <rPh sb="8" eb="10">
      <t>キキ</t>
    </rPh>
    <rPh sb="10" eb="12">
      <t>セツビ</t>
    </rPh>
    <rPh sb="12" eb="14">
      <t>コウジ</t>
    </rPh>
    <phoneticPr fontId="1"/>
  </si>
  <si>
    <t>見積金額 ￥23,600,000円也</t>
    <rPh sb="0" eb="2">
      <t>ミツモ</t>
    </rPh>
    <rPh sb="2" eb="3">
      <t>キン</t>
    </rPh>
    <rPh sb="3" eb="4">
      <t>ガク</t>
    </rPh>
    <rPh sb="16" eb="17">
      <t>エン</t>
    </rPh>
    <rPh sb="17" eb="18">
      <t>ナリ</t>
    </rPh>
    <phoneticPr fontId="1"/>
  </si>
  <si>
    <t>ｼｰﾄの保護：1234</t>
    <rPh sb="4" eb="6">
      <t>ホゴ</t>
    </rPh>
    <phoneticPr fontId="1"/>
  </si>
  <si>
    <t>見積金額 ￥35,700,000円也</t>
    <rPh sb="0" eb="2">
      <t>ミツモ</t>
    </rPh>
    <rPh sb="2" eb="3">
      <t>キン</t>
    </rPh>
    <rPh sb="3" eb="4">
      <t>ガク</t>
    </rPh>
    <rPh sb="16" eb="17">
      <t>エン</t>
    </rPh>
    <rPh sb="17" eb="18">
      <t>ナリ</t>
    </rPh>
    <phoneticPr fontId="1"/>
  </si>
  <si>
    <t>（当見積金額には、消費税￥1,700,000円を含みます。)</t>
    <rPh sb="1" eb="2">
      <t>トウ</t>
    </rPh>
    <rPh sb="2" eb="4">
      <t>ミツ</t>
    </rPh>
    <rPh sb="4" eb="6">
      <t>キンガク</t>
    </rPh>
    <rPh sb="9" eb="12">
      <t>ショウヒゼイ</t>
    </rPh>
    <rPh sb="22" eb="23">
      <t>エン</t>
    </rPh>
    <rPh sb="24" eb="25">
      <t>フク</t>
    </rPh>
    <phoneticPr fontId="1"/>
  </si>
  <si>
    <t>使用方法</t>
    <rPh sb="0" eb="2">
      <t>シヨウ</t>
    </rPh>
    <rPh sb="2" eb="4">
      <t>ホウホウ</t>
    </rPh>
    <phoneticPr fontId="1"/>
  </si>
  <si>
    <t>空気熱源ﾊﾟｯｹｰｼﾞｴｱｺﾝ：屋内機据付</t>
    <rPh sb="0" eb="2">
      <t>クウキ</t>
    </rPh>
    <rPh sb="2" eb="4">
      <t>ネツゲン</t>
    </rPh>
    <rPh sb="16" eb="18">
      <t>オクナイ</t>
    </rPh>
    <rPh sb="18" eb="19">
      <t>キ</t>
    </rPh>
    <rPh sb="19" eb="21">
      <t>スエツケ</t>
    </rPh>
    <phoneticPr fontId="1"/>
  </si>
  <si>
    <t>空気熱源ﾊﾟｯｹｰｼﾞｴｱｺﾝ：屋外機据付</t>
    <rPh sb="0" eb="2">
      <t>クウキ</t>
    </rPh>
    <rPh sb="2" eb="4">
      <t>ネツゲン</t>
    </rPh>
    <rPh sb="16" eb="17">
      <t>キ</t>
    </rPh>
    <rPh sb="17" eb="18">
      <t>キョ</t>
    </rPh>
    <rPh sb="18" eb="19">
      <t>キ</t>
    </rPh>
    <rPh sb="19" eb="21">
      <t>スエツケ</t>
    </rPh>
    <phoneticPr fontId="1"/>
  </si>
  <si>
    <t>ﾙｰﾑｴｱｺﾝ：屋外機据付</t>
    <rPh sb="8" eb="9">
      <t>キ</t>
    </rPh>
    <rPh sb="9" eb="10">
      <t>キョ</t>
    </rPh>
    <rPh sb="10" eb="11">
      <t>キ</t>
    </rPh>
    <rPh sb="11" eb="13">
      <t>スエツケ</t>
    </rPh>
    <phoneticPr fontId="1"/>
  </si>
  <si>
    <t>ﾌｧﾝｺｲﾙﾕﾆｯﾄ据付</t>
    <rPh sb="10" eb="12">
      <t>スエツケ</t>
    </rPh>
    <phoneticPr fontId="1"/>
  </si>
  <si>
    <t>ﾙｰﾑｴｱｺﾝ：屋内機据付</t>
    <rPh sb="8" eb="9">
      <t>キ</t>
    </rPh>
    <rPh sb="9" eb="10">
      <t>ナイ</t>
    </rPh>
    <rPh sb="10" eb="11">
      <t>キ</t>
    </rPh>
    <rPh sb="11" eb="13">
      <t>スエツケ</t>
    </rPh>
    <phoneticPr fontId="1"/>
  </si>
  <si>
    <t>ﾙｰﾑｸｰﾗｰ　屋外機据付</t>
    <rPh sb="8" eb="10">
      <t>オクガイ</t>
    </rPh>
    <rPh sb="10" eb="11">
      <t>キ</t>
    </rPh>
    <rPh sb="11" eb="13">
      <t>スエツケ</t>
    </rPh>
    <phoneticPr fontId="1"/>
  </si>
  <si>
    <t>機械室、便所配管      25A</t>
    <phoneticPr fontId="1"/>
  </si>
  <si>
    <t>機械室、便所配管      30A</t>
    <phoneticPr fontId="1"/>
  </si>
  <si>
    <t>機械室、便所配管      40A</t>
    <phoneticPr fontId="1"/>
  </si>
  <si>
    <t>機械室、便所配管      50A</t>
    <phoneticPr fontId="1"/>
  </si>
  <si>
    <t>機械室、便所配管      65A</t>
    <phoneticPr fontId="1"/>
  </si>
  <si>
    <t>機械室、便所配管      75A</t>
    <phoneticPr fontId="1"/>
  </si>
  <si>
    <t>機械室、便所配管     100A</t>
    <phoneticPr fontId="1"/>
  </si>
  <si>
    <t>機械室、便所配管     125A</t>
    <phoneticPr fontId="1"/>
  </si>
  <si>
    <t>機械室、便所配管     150A</t>
    <phoneticPr fontId="1"/>
  </si>
  <si>
    <t>機械室、便所配管      16A</t>
    <rPh sb="0" eb="3">
      <t>キカイシツ</t>
    </rPh>
    <phoneticPr fontId="1"/>
  </si>
  <si>
    <t>FC  100A</t>
    <phoneticPr fontId="1"/>
  </si>
  <si>
    <t xml:space="preserve"> </t>
    <phoneticPr fontId="1"/>
  </si>
  <si>
    <t>FC  200A (ﾅｲﾛﾝｺｰﾄ）</t>
    <phoneticPr fontId="1"/>
  </si>
  <si>
    <t>FC  250A (ﾅｲﾛﾝｺｰﾄ）</t>
    <phoneticPr fontId="1"/>
  </si>
  <si>
    <t>FC  300A (ﾅｲﾛﾝｺｰﾄ）</t>
    <phoneticPr fontId="1"/>
  </si>
  <si>
    <t>9.5φ 床ｺﾝｾﾝﾄﾋｭ-ｽﾞｺｯｸ</t>
    <rPh sb="5" eb="6">
      <t>ユカ</t>
    </rPh>
    <phoneticPr fontId="1"/>
  </si>
  <si>
    <t>9.5φ 壁ｺﾝｾﾝﾄﾋｭ-ｽﾞｺｯｸ</t>
    <rPh sb="5" eb="6">
      <t>カベ</t>
    </rPh>
    <phoneticPr fontId="1"/>
  </si>
  <si>
    <t>SUS-FJ  200A</t>
    <phoneticPr fontId="1"/>
  </si>
  <si>
    <t>SUS-FJ  250A</t>
    <phoneticPr fontId="1"/>
  </si>
  <si>
    <t>SUS-FJ  300A</t>
    <phoneticPr fontId="1"/>
  </si>
  <si>
    <t>ﾍﾞﾛｰｽﾞ形</t>
    <rPh sb="6" eb="7">
      <t>カタチ</t>
    </rPh>
    <phoneticPr fontId="1"/>
  </si>
  <si>
    <t>ゴム-FJ  200A</t>
    <phoneticPr fontId="1"/>
  </si>
  <si>
    <t>ゴム-FJ  250A</t>
    <phoneticPr fontId="1"/>
  </si>
  <si>
    <t>ゴム-FJ  300A</t>
    <phoneticPr fontId="1"/>
  </si>
  <si>
    <t>防振継手</t>
    <rPh sb="0" eb="2">
      <t>ボウシン</t>
    </rPh>
    <rPh sb="2" eb="3">
      <t>ツ</t>
    </rPh>
    <rPh sb="3" eb="4">
      <t>テ</t>
    </rPh>
    <phoneticPr fontId="1"/>
  </si>
  <si>
    <t>伸縮継手・ﾌﾚｷｼﾌﾞﾙｼﾞｮｲﾝﾄ</t>
    <rPh sb="0" eb="2">
      <t>シンシュク</t>
    </rPh>
    <rPh sb="2" eb="3">
      <t>ツギ</t>
    </rPh>
    <rPh sb="3" eb="4">
      <t>テ</t>
    </rPh>
    <phoneticPr fontId="1"/>
  </si>
  <si>
    <t>ゴム製玉型 防振継手</t>
    <rPh sb="2" eb="3">
      <t>セイ</t>
    </rPh>
    <rPh sb="3" eb="4">
      <t>タマ</t>
    </rPh>
    <rPh sb="4" eb="5">
      <t>ガタ</t>
    </rPh>
    <rPh sb="6" eb="8">
      <t>ボウシン</t>
    </rPh>
    <rPh sb="8" eb="9">
      <t>ツ</t>
    </rPh>
    <rPh sb="9" eb="10">
      <t>テ</t>
    </rPh>
    <phoneticPr fontId="1"/>
  </si>
  <si>
    <t>ベローズ形</t>
    <rPh sb="4" eb="5">
      <t>ガタ</t>
    </rPh>
    <phoneticPr fontId="1"/>
  </si>
  <si>
    <t>ベローズ形 防振継手</t>
    <rPh sb="4" eb="5">
      <t>ガタ</t>
    </rPh>
    <rPh sb="6" eb="8">
      <t>ボウシン</t>
    </rPh>
    <rPh sb="8" eb="9">
      <t>ツ</t>
    </rPh>
    <rPh sb="9" eb="10">
      <t>テ</t>
    </rPh>
    <phoneticPr fontId="1"/>
  </si>
  <si>
    <t>単　式</t>
    <rPh sb="0" eb="1">
      <t>タン</t>
    </rPh>
    <rPh sb="2" eb="3">
      <t>シキ</t>
    </rPh>
    <phoneticPr fontId="1"/>
  </si>
  <si>
    <t>複　式</t>
    <rPh sb="0" eb="1">
      <t>フク</t>
    </rPh>
    <rPh sb="2" eb="3">
      <t>シキ</t>
    </rPh>
    <phoneticPr fontId="1"/>
  </si>
  <si>
    <t>地震感知器</t>
    <rPh sb="0" eb="2">
      <t>ジシン</t>
    </rPh>
    <rPh sb="2" eb="4">
      <t>カンチ</t>
    </rPh>
    <rPh sb="4" eb="5">
      <t>キ</t>
    </rPh>
    <phoneticPr fontId="1"/>
  </si>
  <si>
    <t>ﾛｰﾀﾝｸ方式</t>
    <rPh sb="5" eb="7">
      <t>ホウシキ</t>
    </rPh>
    <phoneticPr fontId="1"/>
  </si>
  <si>
    <t>ﾌﾗｯｼｭﾊﾞﾙﾌﾞ方式</t>
    <phoneticPr fontId="1"/>
  </si>
  <si>
    <t>大形</t>
    <rPh sb="0" eb="2">
      <t>オオガタ</t>
    </rPh>
    <phoneticPr fontId="1"/>
  </si>
  <si>
    <t>中形</t>
    <rPh sb="0" eb="1">
      <t>チュウ</t>
    </rPh>
    <rPh sb="1" eb="2">
      <t>カタチ</t>
    </rPh>
    <phoneticPr fontId="1"/>
  </si>
  <si>
    <t>小形</t>
    <rPh sb="0" eb="2">
      <t>コガタ</t>
    </rPh>
    <phoneticPr fontId="1"/>
  </si>
  <si>
    <t>壁掛小便器</t>
    <rPh sb="0" eb="2">
      <t>カベカ</t>
    </rPh>
    <rPh sb="2" eb="4">
      <t>ショウベン</t>
    </rPh>
    <rPh sb="4" eb="5">
      <t>キ</t>
    </rPh>
    <phoneticPr fontId="1"/>
  </si>
  <si>
    <t>身障者用大便器</t>
    <rPh sb="0" eb="4">
      <t>シンショウシャヨウ</t>
    </rPh>
    <rPh sb="4" eb="7">
      <t>ダイベンキ</t>
    </rPh>
    <phoneticPr fontId="1"/>
  </si>
  <si>
    <t>和風大便器</t>
    <rPh sb="0" eb="2">
      <t>ワフウ</t>
    </rPh>
    <rPh sb="2" eb="3">
      <t>ダイ</t>
    </rPh>
    <rPh sb="3" eb="5">
      <t>ベンキ</t>
    </rPh>
    <phoneticPr fontId="1"/>
  </si>
  <si>
    <t>ﾌﾗｯｼｭﾊﾞﾙﾌﾞ方式</t>
    <phoneticPr fontId="1"/>
  </si>
  <si>
    <t>ﾊｲﾀﾝｸ方式</t>
    <rPh sb="5" eb="7">
      <t>ホウシキ</t>
    </rPh>
    <phoneticPr fontId="1"/>
  </si>
  <si>
    <t>紙巻器</t>
    <rPh sb="0" eb="2">
      <t>カミマ</t>
    </rPh>
    <rPh sb="2" eb="3">
      <t>キ</t>
    </rPh>
    <phoneticPr fontId="1"/>
  </si>
  <si>
    <t>和風大便器耐火ｶﾊﾞｰ</t>
    <rPh sb="0" eb="2">
      <t>ワフウ</t>
    </rPh>
    <rPh sb="2" eb="3">
      <t>ダイ</t>
    </rPh>
    <rPh sb="3" eb="5">
      <t>ベンキ</t>
    </rPh>
    <rPh sb="5" eb="7">
      <t>タイカ</t>
    </rPh>
    <phoneticPr fontId="1"/>
  </si>
  <si>
    <t>手洗器</t>
    <rPh sb="0" eb="2">
      <t>テアラ</t>
    </rPh>
    <rPh sb="2" eb="3">
      <t>キ</t>
    </rPh>
    <phoneticPr fontId="1"/>
  </si>
  <si>
    <t>洗面器</t>
    <rPh sb="0" eb="3">
      <t>センメンキ</t>
    </rPh>
    <phoneticPr fontId="1"/>
  </si>
  <si>
    <t>水栓1個</t>
    <rPh sb="0" eb="2">
      <t>スイセン</t>
    </rPh>
    <rPh sb="3" eb="4">
      <t>コ</t>
    </rPh>
    <phoneticPr fontId="1"/>
  </si>
  <si>
    <t>水栓2個</t>
    <rPh sb="0" eb="2">
      <t>スイセン</t>
    </rPh>
    <rPh sb="3" eb="4">
      <t>コ</t>
    </rPh>
    <phoneticPr fontId="1"/>
  </si>
  <si>
    <t>ﾊﾞｯｸ付</t>
    <rPh sb="4" eb="5">
      <t>ツ</t>
    </rPh>
    <phoneticPr fontId="1"/>
  </si>
  <si>
    <t>壁付押ボタン式</t>
    <rPh sb="0" eb="1">
      <t>カベ</t>
    </rPh>
    <rPh sb="1" eb="2">
      <t>ツ</t>
    </rPh>
    <rPh sb="2" eb="3">
      <t>オ</t>
    </rPh>
    <rPh sb="6" eb="7">
      <t>シキ</t>
    </rPh>
    <phoneticPr fontId="1"/>
  </si>
  <si>
    <t>身障者用化粧鏡</t>
    <rPh sb="0" eb="4">
      <t>シンショウシャヨウ</t>
    </rPh>
    <rPh sb="4" eb="6">
      <t>ケショウ</t>
    </rPh>
    <rPh sb="6" eb="7">
      <t>カガミ</t>
    </rPh>
    <phoneticPr fontId="1"/>
  </si>
  <si>
    <t>仕切板</t>
    <rPh sb="0" eb="2">
      <t>シキリ</t>
    </rPh>
    <rPh sb="2" eb="3">
      <t>イタ</t>
    </rPh>
    <phoneticPr fontId="1"/>
  </si>
  <si>
    <t>13A</t>
    <phoneticPr fontId="1"/>
  </si>
  <si>
    <t>13A</t>
    <phoneticPr fontId="1"/>
  </si>
  <si>
    <t>散水栓（箱共）</t>
    <rPh sb="0" eb="1">
      <t>サンスイ</t>
    </rPh>
    <rPh sb="1" eb="3">
      <t>スイセン</t>
    </rPh>
    <rPh sb="4" eb="5">
      <t>ハコ</t>
    </rPh>
    <rPh sb="5" eb="6">
      <t>トモ</t>
    </rPh>
    <phoneticPr fontId="1"/>
  </si>
  <si>
    <t>ｼﾝｸﾞﾙﾚﾊﾞｰ混合栓</t>
    <rPh sb="9" eb="11">
      <t>コンゴウ</t>
    </rPh>
    <rPh sb="11" eb="12">
      <t>セン</t>
    </rPh>
    <phoneticPr fontId="1"/>
  </si>
  <si>
    <t>水栓柱</t>
    <rPh sb="0" eb="2">
      <t>スイセン</t>
    </rPh>
    <rPh sb="2" eb="3">
      <t>バシラ</t>
    </rPh>
    <phoneticPr fontId="1"/>
  </si>
  <si>
    <t>ﾀｵﾙ掛け</t>
    <rPh sb="3" eb="4">
      <t>カ</t>
    </rPh>
    <phoneticPr fontId="1"/>
  </si>
  <si>
    <t>衛生器具</t>
    <rPh sb="0" eb="2">
      <t>エイセイ</t>
    </rPh>
    <rPh sb="2" eb="4">
      <t>キグ</t>
    </rPh>
    <phoneticPr fontId="1"/>
  </si>
  <si>
    <t>GV型  2000*800</t>
    <rPh sb="2" eb="3">
      <t>ガタ</t>
    </rPh>
    <phoneticPr fontId="1"/>
  </si>
  <si>
    <t>GV-S型  1000*500</t>
    <rPh sb="4" eb="5">
      <t>ガタ</t>
    </rPh>
    <phoneticPr fontId="1"/>
  </si>
  <si>
    <t>GV-S型  1300*600</t>
    <rPh sb="4" eb="5">
      <t>ガタ</t>
    </rPh>
    <phoneticPr fontId="1"/>
  </si>
  <si>
    <t>GV-S型  1500*700</t>
    <rPh sb="4" eb="5">
      <t>ガタ</t>
    </rPh>
    <phoneticPr fontId="1"/>
  </si>
  <si>
    <t>GV-S型  1800*800</t>
    <rPh sb="4" eb="5">
      <t>ガタ</t>
    </rPh>
    <phoneticPr fontId="1"/>
  </si>
  <si>
    <t>GV-S型  2000*800</t>
    <rPh sb="4" eb="5">
      <t>ガタ</t>
    </rPh>
    <phoneticPr fontId="1"/>
  </si>
  <si>
    <t>量水器</t>
    <rPh sb="0" eb="1">
      <t>リョウ</t>
    </rPh>
    <rPh sb="1" eb="2">
      <t>スイ</t>
    </rPh>
    <rPh sb="2" eb="3">
      <t>キ</t>
    </rPh>
    <phoneticPr fontId="1"/>
  </si>
  <si>
    <t>量水器</t>
    <phoneticPr fontId="1"/>
  </si>
  <si>
    <t>13A</t>
    <phoneticPr fontId="1"/>
  </si>
  <si>
    <t>25A</t>
    <phoneticPr fontId="1"/>
  </si>
  <si>
    <t>32A</t>
    <phoneticPr fontId="1"/>
  </si>
  <si>
    <t>40A</t>
    <phoneticPr fontId="1"/>
  </si>
  <si>
    <t>50A</t>
    <phoneticPr fontId="1"/>
  </si>
  <si>
    <t>水位制御用電極</t>
  </si>
  <si>
    <t>水位制御用電極</t>
    <rPh sb="0" eb="2">
      <t>スイイ</t>
    </rPh>
    <rPh sb="2" eb="4">
      <t>セイギョ</t>
    </rPh>
    <rPh sb="4" eb="5">
      <t>ヨウ</t>
    </rPh>
    <rPh sb="5" eb="7">
      <t>デンキョク</t>
    </rPh>
    <phoneticPr fontId="1"/>
  </si>
  <si>
    <t>水位制御用電極</t>
    <phoneticPr fontId="1"/>
  </si>
  <si>
    <t>3P</t>
    <phoneticPr fontId="1"/>
  </si>
  <si>
    <t>4P</t>
  </si>
  <si>
    <t>5P</t>
  </si>
  <si>
    <t>FC  200A</t>
    <phoneticPr fontId="1"/>
  </si>
  <si>
    <t>FC  250A</t>
    <phoneticPr fontId="1"/>
  </si>
  <si>
    <t>FC  300A</t>
    <phoneticPr fontId="1"/>
  </si>
  <si>
    <t>仕切弁 JIS-5K (鉛対策品）</t>
    <rPh sb="0" eb="2">
      <t>シキ</t>
    </rPh>
    <rPh sb="2" eb="3">
      <t>ベン</t>
    </rPh>
    <rPh sb="12" eb="13">
      <t>ナマリ</t>
    </rPh>
    <rPh sb="13" eb="15">
      <t>タイサク</t>
    </rPh>
    <rPh sb="15" eb="16">
      <t>ヒン</t>
    </rPh>
    <phoneticPr fontId="1"/>
  </si>
  <si>
    <t>仕切弁 JIS-10K (鉛対策品)</t>
    <rPh sb="0" eb="2">
      <t>シキ</t>
    </rPh>
    <rPh sb="2" eb="3">
      <t>ベン</t>
    </rPh>
    <rPh sb="13" eb="14">
      <t>ナマリ</t>
    </rPh>
    <rPh sb="14" eb="16">
      <t>タイサク</t>
    </rPh>
    <rPh sb="16" eb="17">
      <t>ヒン</t>
    </rPh>
    <phoneticPr fontId="1"/>
  </si>
  <si>
    <t>仕切弁 JIS-11K (鉛対策品)</t>
    <rPh sb="0" eb="2">
      <t>シキ</t>
    </rPh>
    <rPh sb="2" eb="3">
      <t>ベン</t>
    </rPh>
    <rPh sb="13" eb="14">
      <t>ナマリ</t>
    </rPh>
    <rPh sb="14" eb="16">
      <t>タイサク</t>
    </rPh>
    <rPh sb="16" eb="17">
      <t>ヒン</t>
    </rPh>
    <phoneticPr fontId="1"/>
  </si>
  <si>
    <t>仕切弁 JIS-12K (鉛対策品)</t>
    <rPh sb="0" eb="2">
      <t>シキ</t>
    </rPh>
    <rPh sb="2" eb="3">
      <t>ベン</t>
    </rPh>
    <rPh sb="13" eb="14">
      <t>ナマリ</t>
    </rPh>
    <rPh sb="14" eb="16">
      <t>タイサク</t>
    </rPh>
    <rPh sb="16" eb="17">
      <t>ヒン</t>
    </rPh>
    <phoneticPr fontId="1"/>
  </si>
  <si>
    <t>仕切弁 JIS-13K (鉛対策品)</t>
    <rPh sb="0" eb="2">
      <t>シキ</t>
    </rPh>
    <rPh sb="2" eb="3">
      <t>ベン</t>
    </rPh>
    <rPh sb="13" eb="14">
      <t>ナマリ</t>
    </rPh>
    <rPh sb="14" eb="16">
      <t>タイサク</t>
    </rPh>
    <rPh sb="16" eb="17">
      <t>ヒン</t>
    </rPh>
    <phoneticPr fontId="1"/>
  </si>
  <si>
    <t>仕切弁 JIS-14K (鉛対策品)</t>
    <rPh sb="0" eb="2">
      <t>シキ</t>
    </rPh>
    <rPh sb="2" eb="3">
      <t>ベン</t>
    </rPh>
    <rPh sb="13" eb="14">
      <t>ナマリ</t>
    </rPh>
    <rPh sb="14" eb="16">
      <t>タイサク</t>
    </rPh>
    <rPh sb="16" eb="17">
      <t>ヒン</t>
    </rPh>
    <phoneticPr fontId="1"/>
  </si>
  <si>
    <t>仕切弁 JIS-15K (鉛対策品)</t>
    <rPh sb="0" eb="2">
      <t>シキ</t>
    </rPh>
    <rPh sb="2" eb="3">
      <t>ベン</t>
    </rPh>
    <rPh sb="13" eb="14">
      <t>ナマリ</t>
    </rPh>
    <rPh sb="14" eb="16">
      <t>タイサク</t>
    </rPh>
    <rPh sb="16" eb="17">
      <t>ヒン</t>
    </rPh>
    <phoneticPr fontId="1"/>
  </si>
  <si>
    <t>BC   15A (ｺｱｰ付)</t>
    <rPh sb="13" eb="14">
      <t>ツ</t>
    </rPh>
    <phoneticPr fontId="1"/>
  </si>
  <si>
    <t>BC   20A (ｺｱｰ付)</t>
    <rPh sb="13" eb="14">
      <t>ツ</t>
    </rPh>
    <phoneticPr fontId="1"/>
  </si>
  <si>
    <t>BC   25A (ｺｱｰ付)</t>
    <rPh sb="13" eb="14">
      <t>ツ</t>
    </rPh>
    <phoneticPr fontId="1"/>
  </si>
  <si>
    <t>BC   32A (ｺｱｰ付)</t>
    <rPh sb="13" eb="14">
      <t>ツ</t>
    </rPh>
    <phoneticPr fontId="1"/>
  </si>
  <si>
    <t>BC   40A (ｺｱｰ付)</t>
    <rPh sb="13" eb="14">
      <t>ツ</t>
    </rPh>
    <phoneticPr fontId="1"/>
  </si>
  <si>
    <t>BC   50A (ｺｱｰ付)</t>
    <rPh sb="13" eb="14">
      <t>ツ</t>
    </rPh>
    <phoneticPr fontId="1"/>
  </si>
  <si>
    <t>BC   65A (ﾅｲﾛﾝｺｰﾃﾝｸﾞ)</t>
    <phoneticPr fontId="1"/>
  </si>
  <si>
    <t>BC   80A (ﾅｲﾛﾝｺｰﾃﾝｸﾞ)</t>
    <phoneticPr fontId="1"/>
  </si>
  <si>
    <t>BC  100A (ﾅｲﾛﾝｺｰﾃﾝｸﾞ)</t>
    <phoneticPr fontId="1"/>
  </si>
  <si>
    <t>BC  125A (ﾅｲﾛﾝｺｰﾃﾝｸﾞ)</t>
    <phoneticPr fontId="1"/>
  </si>
  <si>
    <t>BC  150A (ﾅｲﾛﾝｺｰﾃﾝｸﾞ)</t>
    <phoneticPr fontId="1"/>
  </si>
  <si>
    <t>仕切弁 JIS-5K (鉛対策品)</t>
    <rPh sb="0" eb="2">
      <t>シキ</t>
    </rPh>
    <rPh sb="2" eb="3">
      <t>ベン</t>
    </rPh>
    <rPh sb="12" eb="13">
      <t>ナマリ</t>
    </rPh>
    <rPh sb="13" eb="15">
      <t>タイサク</t>
    </rPh>
    <rPh sb="15" eb="16">
      <t>ヒン</t>
    </rPh>
    <phoneticPr fontId="1"/>
  </si>
  <si>
    <t>定価7,400</t>
    <rPh sb="0" eb="2">
      <t>テイカ</t>
    </rPh>
    <phoneticPr fontId="1"/>
  </si>
  <si>
    <t>定価7,800</t>
    <rPh sb="0" eb="2">
      <t>テイカ</t>
    </rPh>
    <phoneticPr fontId="1"/>
  </si>
  <si>
    <r>
      <t>溶融亜鉛メッキ 550H･80</t>
    </r>
    <r>
      <rPr>
        <sz val="12"/>
        <rFont val="ＭＳ 明朝"/>
        <family val="1"/>
        <charset val="128"/>
      </rPr>
      <t>Kg以下</t>
    </r>
    <rPh sb="0" eb="2">
      <t>ヨウユウ</t>
    </rPh>
    <rPh sb="2" eb="4">
      <t>アエン</t>
    </rPh>
    <rPh sb="17" eb="19">
      <t>イカ</t>
    </rPh>
    <phoneticPr fontId="1"/>
  </si>
  <si>
    <t>定価10,000</t>
    <rPh sb="0" eb="2">
      <t>テイカ</t>
    </rPh>
    <phoneticPr fontId="1"/>
  </si>
  <si>
    <t>定価9,000</t>
    <rPh sb="0" eb="2">
      <t>テイカ</t>
    </rPh>
    <phoneticPr fontId="1"/>
  </si>
  <si>
    <r>
      <t>溶融亜鉛メッキ 500H･150</t>
    </r>
    <r>
      <rPr>
        <sz val="12"/>
        <rFont val="ＭＳ 明朝"/>
        <family val="1"/>
        <charset val="128"/>
      </rPr>
      <t>Kg以下</t>
    </r>
    <rPh sb="0" eb="2">
      <t>ヨウユウ</t>
    </rPh>
    <rPh sb="2" eb="4">
      <t>アエン</t>
    </rPh>
    <rPh sb="18" eb="20">
      <t>イカ</t>
    </rPh>
    <phoneticPr fontId="1"/>
  </si>
  <si>
    <r>
      <t>溶融亜鉛メッキ 500H･100</t>
    </r>
    <r>
      <rPr>
        <sz val="12"/>
        <rFont val="ＭＳ 明朝"/>
        <family val="1"/>
        <charset val="128"/>
      </rPr>
      <t>Kg以下</t>
    </r>
    <rPh sb="0" eb="2">
      <t>ヨウユウ</t>
    </rPh>
    <rPh sb="2" eb="4">
      <t>アエン</t>
    </rPh>
    <rPh sb="18" eb="20">
      <t>イカ</t>
    </rPh>
    <phoneticPr fontId="1"/>
  </si>
  <si>
    <r>
      <t>溶融亜鉛メッキ 500H･60</t>
    </r>
    <r>
      <rPr>
        <sz val="12"/>
        <rFont val="ＭＳ 明朝"/>
        <family val="1"/>
        <charset val="128"/>
      </rPr>
      <t>Kg以下</t>
    </r>
    <rPh sb="0" eb="2">
      <t>ヨウユウ</t>
    </rPh>
    <rPh sb="2" eb="4">
      <t>アエン</t>
    </rPh>
    <rPh sb="17" eb="19">
      <t>イカ</t>
    </rPh>
    <phoneticPr fontId="1"/>
  </si>
  <si>
    <r>
      <t>溶融亜鉛メッキ 150</t>
    </r>
    <r>
      <rPr>
        <sz val="12"/>
        <rFont val="ＭＳ 明朝"/>
        <family val="1"/>
        <charset val="128"/>
      </rPr>
      <t>Kg以下</t>
    </r>
    <rPh sb="0" eb="2">
      <t>ヨウユウ</t>
    </rPh>
    <rPh sb="2" eb="4">
      <t>アエン</t>
    </rPh>
    <rPh sb="13" eb="15">
      <t>イカ</t>
    </rPh>
    <phoneticPr fontId="1"/>
  </si>
  <si>
    <t>仕切弁 JIS-5K</t>
    <rPh sb="0" eb="2">
      <t>シキ</t>
    </rPh>
    <rPh sb="2" eb="3">
      <t>ベン</t>
    </rPh>
    <phoneticPr fontId="1"/>
  </si>
  <si>
    <t>BC   25A</t>
    <phoneticPr fontId="1"/>
  </si>
  <si>
    <t>　</t>
    <phoneticPr fontId="1"/>
  </si>
  <si>
    <t>品                  名</t>
    <phoneticPr fontId="1"/>
  </si>
  <si>
    <t>仕   様    、    規   格</t>
    <phoneticPr fontId="1"/>
  </si>
  <si>
    <t>金      額</t>
    <phoneticPr fontId="1"/>
  </si>
  <si>
    <t>備        考</t>
    <phoneticPr fontId="1"/>
  </si>
  <si>
    <t>重過重保護フタ   300H</t>
    <rPh sb="0" eb="1">
      <t>ジュウ</t>
    </rPh>
    <rPh sb="1" eb="3">
      <t>カジュウ</t>
    </rPh>
    <rPh sb="3" eb="5">
      <t>ホゴ</t>
    </rPh>
    <phoneticPr fontId="1"/>
  </si>
  <si>
    <t>重過重保護フタ   400H</t>
    <phoneticPr fontId="1"/>
  </si>
  <si>
    <t>重過重保護フタ   500H</t>
    <phoneticPr fontId="1"/>
  </si>
  <si>
    <t>重過重保護フタ   600H</t>
    <phoneticPr fontId="1"/>
  </si>
  <si>
    <t>重過重保護フタ   700H</t>
    <phoneticPr fontId="1"/>
  </si>
  <si>
    <t>重過重保護フタ   800H</t>
    <phoneticPr fontId="1"/>
  </si>
  <si>
    <t>重過重保護フタ   900H</t>
    <phoneticPr fontId="1"/>
  </si>
  <si>
    <t>中過重保護フタ   300H</t>
    <rPh sb="0" eb="1">
      <t>チュウ</t>
    </rPh>
    <rPh sb="1" eb="3">
      <t>カジュウ</t>
    </rPh>
    <rPh sb="3" eb="5">
      <t>ホゴ</t>
    </rPh>
    <phoneticPr fontId="1"/>
  </si>
  <si>
    <t>FC  150A</t>
    <phoneticPr fontId="1"/>
  </si>
  <si>
    <t>玉型弁 JIS-10K</t>
    <rPh sb="0" eb="1">
      <t>タマ</t>
    </rPh>
    <rPh sb="1" eb="2">
      <t>ガタ</t>
    </rPh>
    <rPh sb="2" eb="3">
      <t>ベン</t>
    </rPh>
    <phoneticPr fontId="1"/>
  </si>
  <si>
    <t>BC   15A</t>
    <phoneticPr fontId="1"/>
  </si>
  <si>
    <t>BC   20A</t>
    <phoneticPr fontId="1"/>
  </si>
  <si>
    <t>BC   25A</t>
    <phoneticPr fontId="1"/>
  </si>
  <si>
    <t>BC   32A</t>
    <phoneticPr fontId="1"/>
  </si>
  <si>
    <t>BC   40A</t>
    <phoneticPr fontId="1"/>
  </si>
  <si>
    <t>BC   50A</t>
    <phoneticPr fontId="1"/>
  </si>
  <si>
    <t>FC   65A</t>
    <phoneticPr fontId="1"/>
  </si>
  <si>
    <t>FC   80A</t>
    <phoneticPr fontId="1"/>
  </si>
  <si>
    <t>FC  100A</t>
    <phoneticPr fontId="1"/>
  </si>
  <si>
    <t>FC  125A</t>
    <phoneticPr fontId="1"/>
  </si>
  <si>
    <t>FC  150A</t>
    <phoneticPr fontId="1"/>
  </si>
  <si>
    <t>MV   20A</t>
    <phoneticPr fontId="1"/>
  </si>
  <si>
    <t>MV   25A</t>
    <phoneticPr fontId="1"/>
  </si>
  <si>
    <t>MV   32A</t>
    <phoneticPr fontId="1"/>
  </si>
  <si>
    <t>MV   40A</t>
    <phoneticPr fontId="1"/>
  </si>
  <si>
    <t>MV   50A</t>
    <phoneticPr fontId="1"/>
  </si>
  <si>
    <t>MV   65A</t>
    <phoneticPr fontId="1"/>
  </si>
  <si>
    <t>硬質塩化ﾋﾞﾆｰﾙ管 Vu</t>
    <rPh sb="0" eb="2">
      <t>コウシツ</t>
    </rPh>
    <rPh sb="2" eb="3">
      <t>エン</t>
    </rPh>
    <rPh sb="3" eb="4">
      <t>カ</t>
    </rPh>
    <rPh sb="9" eb="10">
      <t>カン</t>
    </rPh>
    <phoneticPr fontId="1"/>
  </si>
  <si>
    <t>MV   80A</t>
    <phoneticPr fontId="1"/>
  </si>
  <si>
    <t>ダクト：保温</t>
    <rPh sb="4" eb="6">
      <t>ホオン</t>
    </rPh>
    <phoneticPr fontId="1"/>
  </si>
  <si>
    <t>機、便所配管     125A</t>
  </si>
  <si>
    <t>機、便所配管     150A</t>
  </si>
  <si>
    <t>架、暗渠配管      15A</t>
  </si>
  <si>
    <t>架、暗渠配管      20A</t>
  </si>
  <si>
    <t>架、暗渠配管      25A</t>
  </si>
  <si>
    <t>架、暗渠配管      32A</t>
  </si>
  <si>
    <t>架、暗渠配管      40A</t>
  </si>
  <si>
    <t>架、暗渠配管      50A</t>
  </si>
  <si>
    <t>架、暗渠配管      65A</t>
  </si>
  <si>
    <t xml:space="preserve"> 3.75kW以下 (電動機出力)</t>
    <rPh sb="7" eb="9">
      <t>イカ</t>
    </rPh>
    <rPh sb="11" eb="14">
      <t>デンドウキ</t>
    </rPh>
    <rPh sb="14" eb="16">
      <t>シュツリョク</t>
    </rPh>
    <phoneticPr fontId="1"/>
  </si>
  <si>
    <t>90.0kW以下 (電動機出力)</t>
    <rPh sb="6" eb="8">
      <t>イカ</t>
    </rPh>
    <rPh sb="10" eb="13">
      <t>デンドウキ</t>
    </rPh>
    <rPh sb="13" eb="15">
      <t>シュツリョク</t>
    </rPh>
    <phoneticPr fontId="1"/>
  </si>
  <si>
    <t>75.0kW以下 (電動機出力)</t>
    <rPh sb="6" eb="8">
      <t>イカ</t>
    </rPh>
    <rPh sb="10" eb="13">
      <t>デンドウキ</t>
    </rPh>
    <rPh sb="13" eb="15">
      <t>シュツリョク</t>
    </rPh>
    <phoneticPr fontId="1"/>
  </si>
  <si>
    <t>60.0kW以下 (電動機出力)</t>
    <rPh sb="6" eb="8">
      <t>イカ</t>
    </rPh>
    <rPh sb="10" eb="13">
      <t>デンドウキ</t>
    </rPh>
    <rPh sb="13" eb="15">
      <t>シュツリョク</t>
    </rPh>
    <phoneticPr fontId="1"/>
  </si>
  <si>
    <t>37.0kW以下 (電動機出力)</t>
    <rPh sb="6" eb="8">
      <t>イカ</t>
    </rPh>
    <rPh sb="10" eb="13">
      <t>デンドウキ</t>
    </rPh>
    <rPh sb="13" eb="15">
      <t>シュツリョク</t>
    </rPh>
    <phoneticPr fontId="1"/>
  </si>
  <si>
    <t>架、暗渠配管      50A (2B)</t>
    <phoneticPr fontId="1"/>
  </si>
  <si>
    <t>架、暗渠配管      65A (2 1/2B)</t>
    <phoneticPr fontId="1"/>
  </si>
  <si>
    <t>架、暗渠配管      80A (3B)</t>
    <phoneticPr fontId="1"/>
  </si>
  <si>
    <t>架、暗渠配管     125A (5B)</t>
    <phoneticPr fontId="1"/>
  </si>
  <si>
    <t>架、暗渠配管     150A (6B)</t>
    <phoneticPr fontId="1"/>
  </si>
  <si>
    <t>屋外埋設配管      15A (1/2B)</t>
    <phoneticPr fontId="1"/>
  </si>
  <si>
    <t>屋外埋設配管      20A (3/4B)</t>
    <phoneticPr fontId="1"/>
  </si>
  <si>
    <t>屋外埋設配管      25A (1B)</t>
    <phoneticPr fontId="1"/>
  </si>
  <si>
    <t>屋外埋設配管      32A (1 1/4B)</t>
    <phoneticPr fontId="1"/>
  </si>
  <si>
    <t>屋外埋設配管      40A (1 1/2B)</t>
    <phoneticPr fontId="1"/>
  </si>
  <si>
    <t>屋外埋設配管      50A (2B)</t>
    <phoneticPr fontId="1"/>
  </si>
  <si>
    <t>屋外埋設配管      65A (2 1/2B)</t>
    <phoneticPr fontId="1"/>
  </si>
  <si>
    <t>屋外埋設配管      80A (3B)</t>
    <phoneticPr fontId="1"/>
  </si>
  <si>
    <t>屋外埋設配管     100A (4B)</t>
    <phoneticPr fontId="1"/>
  </si>
  <si>
    <t>屋外埋設配管     125A (5B)</t>
    <phoneticPr fontId="1"/>
  </si>
  <si>
    <t>屋外埋設配管     150A (6B)</t>
    <phoneticPr fontId="1"/>
  </si>
  <si>
    <t>屋内一般　15A （1/2Ｂ）</t>
    <rPh sb="0" eb="2">
      <t>オクナイ</t>
    </rPh>
    <rPh sb="2" eb="4">
      <t>イッパン</t>
    </rPh>
    <phoneticPr fontId="1"/>
  </si>
  <si>
    <t>屋内一般　20A （3/4Ｂ）</t>
    <rPh sb="0" eb="2">
      <t>オクナイ</t>
    </rPh>
    <rPh sb="2" eb="4">
      <t>イッパン</t>
    </rPh>
    <phoneticPr fontId="1"/>
  </si>
  <si>
    <t>屋内一般　32A （1 1/4B）</t>
    <rPh sb="0" eb="2">
      <t>オクナイ</t>
    </rPh>
    <rPh sb="2" eb="4">
      <t>イッパン</t>
    </rPh>
    <phoneticPr fontId="1"/>
  </si>
  <si>
    <t>屋内一般　40A （1 1/2B）</t>
    <rPh sb="0" eb="2">
      <t>オクナイ</t>
    </rPh>
    <rPh sb="2" eb="4">
      <t>イッパン</t>
    </rPh>
    <phoneticPr fontId="1"/>
  </si>
  <si>
    <t>屋内一般　50A （2B）</t>
    <rPh sb="0" eb="2">
      <t>オクナイ</t>
    </rPh>
    <rPh sb="2" eb="4">
      <t>イッパン</t>
    </rPh>
    <phoneticPr fontId="1"/>
  </si>
  <si>
    <t>屋内一般　25A （1B）</t>
    <rPh sb="0" eb="2">
      <t>オクナイ</t>
    </rPh>
    <rPh sb="2" eb="4">
      <t>イッパン</t>
    </rPh>
    <phoneticPr fontId="1"/>
  </si>
  <si>
    <t>屋内一般　20A （3/4B）</t>
    <rPh sb="0" eb="2">
      <t>オクナイ</t>
    </rPh>
    <rPh sb="2" eb="4">
      <t>イッパン</t>
    </rPh>
    <phoneticPr fontId="1"/>
  </si>
  <si>
    <t>屋内一般　15A （1/2B）</t>
    <rPh sb="0" eb="2">
      <t>オクナイ</t>
    </rPh>
    <rPh sb="2" eb="4">
      <t>イッパン</t>
    </rPh>
    <phoneticPr fontId="1"/>
  </si>
  <si>
    <t>架空、暗渠　20A （3/4Ｂ）</t>
    <rPh sb="0" eb="2">
      <t>カクウ</t>
    </rPh>
    <rPh sb="3" eb="5">
      <t>アンキョ</t>
    </rPh>
    <phoneticPr fontId="1"/>
  </si>
  <si>
    <t>架空、暗渠　15A （1/2Ｂ）</t>
    <rPh sb="0" eb="2">
      <t>カクウ</t>
    </rPh>
    <rPh sb="3" eb="5">
      <t>アンキョ</t>
    </rPh>
    <phoneticPr fontId="1"/>
  </si>
  <si>
    <t>機、便所　20A （3/4Ｂ）</t>
    <rPh sb="0" eb="1">
      <t>キ</t>
    </rPh>
    <rPh sb="2" eb="4">
      <t>ベンジョ</t>
    </rPh>
    <phoneticPr fontId="1"/>
  </si>
  <si>
    <t>機、便所　15A （1/2Ｂ）</t>
    <rPh sb="0" eb="1">
      <t>キ</t>
    </rPh>
    <rPh sb="2" eb="4">
      <t>ベンジョ</t>
    </rPh>
    <phoneticPr fontId="1"/>
  </si>
  <si>
    <t>架、暗渠配管     100A(4B)</t>
    <phoneticPr fontId="1"/>
  </si>
  <si>
    <t>機、便所　25A （1Ｂ）</t>
    <rPh sb="0" eb="1">
      <t>キ</t>
    </rPh>
    <rPh sb="2" eb="4">
      <t>ベンジョ</t>
    </rPh>
    <phoneticPr fontId="1"/>
  </si>
  <si>
    <t>機、便所　50A （2Ｂ）</t>
    <rPh sb="0" eb="1">
      <t>キ</t>
    </rPh>
    <rPh sb="2" eb="4">
      <t>ベンジョ</t>
    </rPh>
    <phoneticPr fontId="1"/>
  </si>
  <si>
    <t>機、便所　32A （1 1/4B）</t>
    <rPh sb="0" eb="1">
      <t>キ</t>
    </rPh>
    <rPh sb="2" eb="4">
      <t>ベンジョ</t>
    </rPh>
    <phoneticPr fontId="1"/>
  </si>
  <si>
    <t>機、便所　40A （1 1/2B）</t>
    <rPh sb="0" eb="1">
      <t>キ</t>
    </rPh>
    <rPh sb="2" eb="4">
      <t>ベンジョ</t>
    </rPh>
    <phoneticPr fontId="1"/>
  </si>
  <si>
    <t>架空、暗渠　25Ａ （1Ｂ）</t>
    <rPh sb="0" eb="2">
      <t>カクウ</t>
    </rPh>
    <rPh sb="3" eb="5">
      <t>アンキョ</t>
    </rPh>
    <phoneticPr fontId="1"/>
  </si>
  <si>
    <t>架空、暗渠　40A （1 1/2Ｂ）</t>
    <rPh sb="0" eb="2">
      <t>カクウ</t>
    </rPh>
    <rPh sb="3" eb="5">
      <t>アンキョ</t>
    </rPh>
    <phoneticPr fontId="1"/>
  </si>
  <si>
    <t>架空、暗渠　50A （2Ｂ）</t>
    <rPh sb="0" eb="2">
      <t>カクウ</t>
    </rPh>
    <rPh sb="3" eb="5">
      <t>アンキョ</t>
    </rPh>
    <phoneticPr fontId="1"/>
  </si>
  <si>
    <t>架空、暗渠　32A （1 1/4Ｂ）</t>
    <rPh sb="0" eb="2">
      <t>カクウ</t>
    </rPh>
    <rPh sb="3" eb="5">
      <t>アンキョ</t>
    </rPh>
    <phoneticPr fontId="1"/>
  </si>
  <si>
    <t>小口径塩ﾋﾞ桝  150φ-200φ 両側合流</t>
    <rPh sb="0" eb="3">
      <t>ショウコウケイ</t>
    </rPh>
    <rPh sb="3" eb="4">
      <t>シオ</t>
    </rPh>
    <rPh sb="19" eb="21">
      <t>リョウガワ</t>
    </rPh>
    <rPh sb="21" eb="23">
      <t>ゴウリュウ</t>
    </rPh>
    <phoneticPr fontId="1"/>
  </si>
  <si>
    <t xml:space="preserve">  公共下水本館桝復旧</t>
    <rPh sb="2" eb="4">
      <t>コウキョウ</t>
    </rPh>
    <rPh sb="4" eb="6">
      <t>ゲスイ</t>
    </rPh>
    <rPh sb="6" eb="8">
      <t>ホンカン</t>
    </rPh>
    <rPh sb="8" eb="9">
      <t>マス</t>
    </rPh>
    <rPh sb="9" eb="11">
      <t>フッキュウ</t>
    </rPh>
    <phoneticPr fontId="1"/>
  </si>
  <si>
    <t>ｲﾝﾊﾞｰﾄ補修  桝保護ｺﾝｸﾘｰﾄ</t>
    <rPh sb="6" eb="8">
      <t>ホシュウ</t>
    </rPh>
    <rPh sb="10" eb="11">
      <t>マス</t>
    </rPh>
    <rPh sb="11" eb="13">
      <t>ホゴ</t>
    </rPh>
    <phoneticPr fontId="1"/>
  </si>
  <si>
    <t>DT75</t>
    <phoneticPr fontId="1"/>
  </si>
  <si>
    <t>DL75</t>
    <phoneticPr fontId="1"/>
  </si>
  <si>
    <t xml:space="preserve"> ｺﾞﾑ受け口自在継手150φ 15～30°</t>
    <rPh sb="4" eb="5">
      <t>ウ</t>
    </rPh>
    <rPh sb="6" eb="7">
      <t>グチ</t>
    </rPh>
    <phoneticPr fontId="1"/>
  </si>
  <si>
    <t xml:space="preserve"> ｺﾞﾑ受け口自在継手100φ 15～30°</t>
    <rPh sb="4" eb="5">
      <t>ウ</t>
    </rPh>
    <rPh sb="6" eb="7">
      <t>グチ</t>
    </rPh>
    <phoneticPr fontId="1"/>
  </si>
  <si>
    <t>桝保護ｺﾝｸﾘｰﾄ</t>
    <rPh sb="0" eb="1">
      <t>マス</t>
    </rPh>
    <rPh sb="1" eb="3">
      <t>ホゴ</t>
    </rPh>
    <phoneticPr fontId="1"/>
  </si>
  <si>
    <t>掃除流し</t>
    <rPh sb="0" eb="2">
      <t>ソウジ</t>
    </rPh>
    <rPh sb="2" eb="3">
      <t>ナガ</t>
    </rPh>
    <phoneticPr fontId="1"/>
  </si>
  <si>
    <t>9.5φ LAｺﾝｾﾝﾄﾋｭ-ｽﾞｺｯｸ</t>
    <phoneticPr fontId="1"/>
  </si>
  <si>
    <t>9.5φ LA二口ﾋｭ-ｽﾞｺｯｸ</t>
    <rPh sb="7" eb="9">
      <t>フタクチ</t>
    </rPh>
    <phoneticPr fontId="1"/>
  </si>
  <si>
    <t>9.5φ LBﾋｭ-ｽﾞｺｯｸ</t>
    <phoneticPr fontId="1"/>
  </si>
  <si>
    <t>9.5φ LBｺﾝｾﾝﾄﾋｭ-ｽﾞｺｯｸ</t>
    <phoneticPr fontId="1"/>
  </si>
  <si>
    <t>9.5φ LB二口ﾋｭ-ｽﾞｺｯｸ</t>
    <rPh sb="7" eb="9">
      <t>フタクチ</t>
    </rPh>
    <phoneticPr fontId="1"/>
  </si>
  <si>
    <t>9.5φ 壁貫通ｺﾝｾﾝﾄﾋｭ-ｽﾞｺｯｸ</t>
    <rPh sb="5" eb="6">
      <t>カベ</t>
    </rPh>
    <rPh sb="6" eb="8">
      <t>カンツウ</t>
    </rPh>
    <phoneticPr fontId="1"/>
  </si>
  <si>
    <t>13φﾈｼﾞｺｯｸ</t>
    <phoneticPr fontId="1"/>
  </si>
  <si>
    <t>LPG ﾊﾝﾄﾞｺｯｸ</t>
    <phoneticPr fontId="1"/>
  </si>
  <si>
    <t>残ｶﾞﾗ処理</t>
    <rPh sb="0" eb="1">
      <t>ザン</t>
    </rPh>
    <rPh sb="3" eb="5">
      <t>ショリ</t>
    </rPh>
    <phoneticPr fontId="1"/>
  </si>
  <si>
    <t>架、暗渠配管      80A</t>
  </si>
  <si>
    <t>架、暗渠配管     100A</t>
  </si>
  <si>
    <t>架、暗渠配管     125A</t>
  </si>
  <si>
    <t>架、暗渠配管     150A</t>
  </si>
  <si>
    <t>屋外埋設配管      15A</t>
  </si>
  <si>
    <t>屋外埋設配管      20A</t>
  </si>
  <si>
    <t>屋外埋設配管      25A</t>
  </si>
  <si>
    <t>屋外埋設配管      32A</t>
  </si>
  <si>
    <t>屋外埋設配管      40A</t>
  </si>
  <si>
    <t>屋外埋設配管      50A</t>
  </si>
  <si>
    <t>屋外埋設配管      65A</t>
  </si>
  <si>
    <t>屋外埋設配管      80A</t>
  </si>
  <si>
    <t>屋外埋設配管     100A</t>
  </si>
  <si>
    <t>22.0kW以下 (電動機出力)</t>
    <rPh sb="6" eb="8">
      <t>イカ</t>
    </rPh>
    <rPh sb="10" eb="13">
      <t>デンドウキ</t>
    </rPh>
    <rPh sb="13" eb="15">
      <t>シュツリョク</t>
    </rPh>
    <phoneticPr fontId="1"/>
  </si>
  <si>
    <t>11.0kW以下 (電動機出力)</t>
    <rPh sb="6" eb="8">
      <t>イカ</t>
    </rPh>
    <rPh sb="10" eb="13">
      <t>デンドウキ</t>
    </rPh>
    <rPh sb="13" eb="15">
      <t>シュツリョク</t>
    </rPh>
    <phoneticPr fontId="1"/>
  </si>
  <si>
    <t xml:space="preserve"> 5.5kW以下 (電動機出力)</t>
    <rPh sb="6" eb="8">
      <t>イカ</t>
    </rPh>
    <rPh sb="10" eb="13">
      <t>デンドウキ</t>
    </rPh>
    <rPh sb="13" eb="15">
      <t>シュツリョク</t>
    </rPh>
    <phoneticPr fontId="1"/>
  </si>
  <si>
    <t>ﾙｰﾑｸｰﾗｰ　屋内機据付</t>
    <rPh sb="8" eb="10">
      <t>オクナイ</t>
    </rPh>
    <rPh sb="10" eb="11">
      <t>キ</t>
    </rPh>
    <rPh sb="11" eb="13">
      <t>スエツケ</t>
    </rPh>
    <phoneticPr fontId="1"/>
  </si>
  <si>
    <t>壁掛型  4.0KW以下</t>
    <rPh sb="0" eb="2">
      <t>カベカ</t>
    </rPh>
    <rPh sb="10" eb="12">
      <t>イカ</t>
    </rPh>
    <phoneticPr fontId="1"/>
  </si>
  <si>
    <t>壁掛型  4.5KW以下</t>
    <rPh sb="0" eb="2">
      <t>カベカ</t>
    </rPh>
    <rPh sb="10" eb="12">
      <t>イカ</t>
    </rPh>
    <phoneticPr fontId="1"/>
  </si>
  <si>
    <t>壁掛型  1.8KW以下</t>
    <rPh sb="0" eb="2">
      <t>カベカケ</t>
    </rPh>
    <rPh sb="2" eb="3">
      <t>カタ</t>
    </rPh>
    <rPh sb="10" eb="12">
      <t>イカ</t>
    </rPh>
    <phoneticPr fontId="1"/>
  </si>
  <si>
    <t>中過重保護フタ  1200H</t>
    <phoneticPr fontId="1"/>
  </si>
  <si>
    <t>小口径桝(150φ)</t>
    <rPh sb="0" eb="3">
      <t>ショウコウケイ</t>
    </rPh>
    <rPh sb="3" eb="4">
      <t>マス</t>
    </rPh>
    <phoneticPr fontId="1"/>
  </si>
  <si>
    <t>100φ-200φ(重保護フタ)</t>
    <rPh sb="10" eb="11">
      <t>ジュウ</t>
    </rPh>
    <rPh sb="11" eb="13">
      <t>ホゴ</t>
    </rPh>
    <phoneticPr fontId="1"/>
  </si>
  <si>
    <t>100φ-200φ(中保護フタ)</t>
    <rPh sb="10" eb="11">
      <t>チュウ</t>
    </rPh>
    <rPh sb="11" eb="13">
      <t>ホゴ</t>
    </rPh>
    <phoneticPr fontId="1"/>
  </si>
  <si>
    <t>小口径桝  100φ-150φ 直･曲</t>
  </si>
  <si>
    <t>小口径桝  100φ-150φ 直･曲</t>
    <rPh sb="0" eb="3">
      <t>ショウコウケイ</t>
    </rPh>
    <rPh sb="16" eb="17">
      <t>チョク</t>
    </rPh>
    <rPh sb="18" eb="19">
      <t>キョク</t>
    </rPh>
    <phoneticPr fontId="1"/>
  </si>
  <si>
    <t>小口径桝  100φ-150φ トﾗｯﾌﾟ1個</t>
  </si>
  <si>
    <t>小口径桝  100φ-150φ トﾗｯﾌﾟ1個</t>
    <rPh sb="0" eb="3">
      <t>ショウコウケイ</t>
    </rPh>
    <rPh sb="22" eb="23">
      <t>コ</t>
    </rPh>
    <phoneticPr fontId="1"/>
  </si>
  <si>
    <t>小口径桝  100φ-150φ トﾗｯﾌﾟ2個</t>
  </si>
  <si>
    <t>小口径桝  100φ-150φ トﾗｯﾌﾟ2個</t>
    <rPh sb="0" eb="3">
      <t>ショウコウケイ</t>
    </rPh>
    <rPh sb="22" eb="23">
      <t>コ</t>
    </rPh>
    <phoneticPr fontId="1"/>
  </si>
  <si>
    <t>小口径桝  100φ-150φ ﾄﾞﾛｯﾌﾟ</t>
  </si>
  <si>
    <t>小口径桝  100φ-150φ ﾄﾞﾛｯﾌﾟ</t>
    <rPh sb="0" eb="3">
      <t>ショウコウケイ</t>
    </rPh>
    <phoneticPr fontId="1"/>
  </si>
  <si>
    <t>小口径桝  100φ-150φ ﾄﾞﾛｯﾌﾟ合流</t>
  </si>
  <si>
    <t>小口径桝  100φ-150φ ﾄﾞﾛｯﾌﾟ合流</t>
    <rPh sb="0" eb="3">
      <t>ショウコウケイ</t>
    </rPh>
    <rPh sb="22" eb="24">
      <t>ゴウリュウ</t>
    </rPh>
    <phoneticPr fontId="1"/>
  </si>
  <si>
    <t>重過重保護フタ   400H</t>
    <phoneticPr fontId="1"/>
  </si>
  <si>
    <t>重過重保護フタ   500H</t>
    <phoneticPr fontId="1"/>
  </si>
  <si>
    <t>重過重保護フタ   600H</t>
    <phoneticPr fontId="1"/>
  </si>
  <si>
    <t>重過重保護フタ   700H</t>
    <phoneticPr fontId="1"/>
  </si>
  <si>
    <t>重過重保護フタ   800H</t>
    <phoneticPr fontId="1"/>
  </si>
  <si>
    <t>重過重保護フタ   900H</t>
    <phoneticPr fontId="1"/>
  </si>
  <si>
    <t>重過重保護フタ   900H</t>
    <phoneticPr fontId="1"/>
  </si>
  <si>
    <t>中過重保護フタ   400H</t>
    <phoneticPr fontId="1"/>
  </si>
  <si>
    <t>中過重保護フタ   500H</t>
    <phoneticPr fontId="1"/>
  </si>
  <si>
    <t>中過重保護フタ   600H</t>
    <phoneticPr fontId="1"/>
  </si>
  <si>
    <t>中過重保護フタ   700H</t>
    <phoneticPr fontId="1"/>
  </si>
  <si>
    <t>中過重保護フタ   800H</t>
    <phoneticPr fontId="1"/>
  </si>
  <si>
    <t>中過重保護フタ   900H</t>
    <phoneticPr fontId="1"/>
  </si>
  <si>
    <t>中過重保護フタ   400H</t>
    <phoneticPr fontId="1"/>
  </si>
  <si>
    <t>中過重保護フタ   500H</t>
    <phoneticPr fontId="1"/>
  </si>
  <si>
    <t>中過重保護フタ   600H</t>
    <phoneticPr fontId="1"/>
  </si>
  <si>
    <t>中過重保護フタ   700H</t>
    <phoneticPr fontId="1"/>
  </si>
  <si>
    <t>中過重保護フタ   800H</t>
    <phoneticPr fontId="1"/>
  </si>
  <si>
    <t>中過重保護フタ   900H</t>
    <phoneticPr fontId="1"/>
  </si>
  <si>
    <t>100φ-150φ(重保護フタ)</t>
    <rPh sb="10" eb="11">
      <t>ジュウ</t>
    </rPh>
    <rPh sb="11" eb="13">
      <t>ホゴ</t>
    </rPh>
    <phoneticPr fontId="1"/>
  </si>
  <si>
    <t>100φ-150φ(中保護フタ)</t>
    <rPh sb="10" eb="11">
      <t>チュウ</t>
    </rPh>
    <rPh sb="11" eb="13">
      <t>ホゴ</t>
    </rPh>
    <phoneticPr fontId="1"/>
  </si>
  <si>
    <t>100φ-150φ(鋳鉄製フタ)</t>
    <rPh sb="10" eb="12">
      <t>チュウテツ</t>
    </rPh>
    <rPh sb="12" eb="13">
      <t>セイ</t>
    </rPh>
    <phoneticPr fontId="1"/>
  </si>
  <si>
    <t>100φ-150φ(塩ビ製フタ)</t>
    <rPh sb="10" eb="11">
      <t>エン</t>
    </rPh>
    <rPh sb="12" eb="13">
      <t>セイ</t>
    </rPh>
    <phoneticPr fontId="1"/>
  </si>
  <si>
    <t>100φ-200φ(鋳鉄製フタ)</t>
    <rPh sb="10" eb="12">
      <t>チュウテツ</t>
    </rPh>
    <rPh sb="12" eb="13">
      <t>セイ</t>
    </rPh>
    <phoneticPr fontId="1"/>
  </si>
  <si>
    <t>桝　類</t>
    <rPh sb="0" eb="1">
      <t>マス</t>
    </rPh>
    <rPh sb="2" eb="3">
      <t>ルイ</t>
    </rPh>
    <phoneticPr fontId="1"/>
  </si>
  <si>
    <t xml:space="preserve"> 550H</t>
    <phoneticPr fontId="1"/>
  </si>
  <si>
    <t xml:space="preserve"> 650H</t>
    <phoneticPr fontId="1"/>
  </si>
  <si>
    <t>弁桝 VC-3</t>
    <phoneticPr fontId="1"/>
  </si>
  <si>
    <t xml:space="preserve"> 700H</t>
    <phoneticPr fontId="1"/>
  </si>
  <si>
    <t xml:space="preserve"> 900H</t>
    <phoneticPr fontId="1"/>
  </si>
  <si>
    <t>量水器桝 (ｺﾝｸﾘｰﾄ)</t>
    <phoneticPr fontId="1"/>
  </si>
  <si>
    <t>MC-3 (750H)</t>
    <phoneticPr fontId="1"/>
  </si>
  <si>
    <t>MC-1 (450H)</t>
    <phoneticPr fontId="1"/>
  </si>
  <si>
    <t>MC-1 (750H)</t>
    <phoneticPr fontId="1"/>
  </si>
  <si>
    <t>MC-2 (450H)</t>
    <phoneticPr fontId="1"/>
  </si>
  <si>
    <t>MC-2 (750H)</t>
    <phoneticPr fontId="1"/>
  </si>
  <si>
    <t>MC-3 (450H)</t>
    <phoneticPr fontId="1"/>
  </si>
  <si>
    <t xml:space="preserve"> 100mm</t>
    <phoneticPr fontId="1"/>
  </si>
  <si>
    <t xml:space="preserve"> 125mm</t>
    <phoneticPr fontId="1"/>
  </si>
  <si>
    <t xml:space="preserve"> 150mm</t>
    <phoneticPr fontId="1"/>
  </si>
  <si>
    <t xml:space="preserve"> 175mm</t>
    <phoneticPr fontId="1"/>
  </si>
  <si>
    <t xml:space="preserve"> 200mm</t>
    <phoneticPr fontId="1"/>
  </si>
  <si>
    <t xml:space="preserve"> 950mm</t>
    <phoneticPr fontId="1"/>
  </si>
  <si>
    <t xml:space="preserve"> 900mm</t>
    <phoneticPr fontId="1"/>
  </si>
  <si>
    <t xml:space="preserve"> 850mm</t>
    <phoneticPr fontId="1"/>
  </si>
  <si>
    <t xml:space="preserve"> 800mm</t>
    <phoneticPr fontId="1"/>
  </si>
  <si>
    <t xml:space="preserve"> 750mm</t>
    <phoneticPr fontId="1"/>
  </si>
  <si>
    <t xml:space="preserve"> 700mm</t>
    <phoneticPr fontId="1"/>
  </si>
  <si>
    <t xml:space="preserve"> 650mm</t>
    <phoneticPr fontId="1"/>
  </si>
  <si>
    <t xml:space="preserve"> 600mm</t>
    <phoneticPr fontId="1"/>
  </si>
  <si>
    <t xml:space="preserve"> 550mm</t>
    <phoneticPr fontId="1"/>
  </si>
  <si>
    <t xml:space="preserve"> 500mm</t>
    <phoneticPr fontId="1"/>
  </si>
  <si>
    <t xml:space="preserve"> 450mm</t>
    <phoneticPr fontId="1"/>
  </si>
  <si>
    <t xml:space="preserve"> 400mm</t>
    <phoneticPr fontId="1"/>
  </si>
  <si>
    <t xml:space="preserve"> 350mm</t>
    <phoneticPr fontId="1"/>
  </si>
  <si>
    <t xml:space="preserve"> 300mm</t>
    <phoneticPr fontId="1"/>
  </si>
  <si>
    <t xml:space="preserve"> 275mm</t>
    <phoneticPr fontId="1"/>
  </si>
  <si>
    <t xml:space="preserve"> 250mm</t>
    <phoneticPr fontId="1"/>
  </si>
  <si>
    <t xml:space="preserve"> 225mm</t>
    <phoneticPr fontId="1"/>
  </si>
  <si>
    <t>ｽﾊﾟｲﾗﾙﾀﾞｸﾄ (低圧)</t>
    <rPh sb="12" eb="14">
      <t>テイアツ</t>
    </rPh>
    <phoneticPr fontId="1"/>
  </si>
  <si>
    <t>ｽﾊﾟｲﾗﾙﾀﾞｸﾄ (高圧)</t>
    <rPh sb="12" eb="14">
      <t>コウアツ</t>
    </rPh>
    <phoneticPr fontId="1"/>
  </si>
  <si>
    <t xml:space="preserve"> 500mm</t>
    <phoneticPr fontId="1"/>
  </si>
  <si>
    <t xml:space="preserve"> 550mm</t>
    <phoneticPr fontId="1"/>
  </si>
  <si>
    <t>0.8mm  (1501 ～ 2200)</t>
    <phoneticPr fontId="1"/>
  </si>
  <si>
    <t>1.0mm  (2201～      )</t>
    <phoneticPr fontId="1"/>
  </si>
  <si>
    <t>0.8mm  (750&lt;    =&lt;1500) (ｼｰﾙ有り)</t>
    <phoneticPr fontId="1"/>
  </si>
  <si>
    <t>0.8mm  (750&lt;    =&lt;1500)</t>
    <phoneticPr fontId="1"/>
  </si>
  <si>
    <t>0.5mm  (        =&lt; 450)</t>
    <phoneticPr fontId="1"/>
  </si>
  <si>
    <t>0.6mm  (450&lt;    =&lt; 750)</t>
    <phoneticPr fontId="1"/>
  </si>
  <si>
    <t>1.2mm  (1500&lt;    =&lt;2200)</t>
    <phoneticPr fontId="1"/>
  </si>
  <si>
    <t>1.2mm  (2200&lt;          )</t>
    <phoneticPr fontId="1"/>
  </si>
  <si>
    <t>1.2mm  (1200&lt;    =&lt;1500)</t>
    <phoneticPr fontId="1"/>
  </si>
  <si>
    <t>1.0mm  ( 450&lt;    =&lt; 750)</t>
    <phoneticPr fontId="1"/>
  </si>
  <si>
    <t>0.8mm  (         =&lt; 450)</t>
    <phoneticPr fontId="1"/>
  </si>
  <si>
    <t>1.0mm  (1500&lt;    =&lt;2200)</t>
    <phoneticPr fontId="1"/>
  </si>
  <si>
    <t>0.6mm  ( 450&lt;    =&lt; 750)</t>
    <phoneticPr fontId="1"/>
  </si>
  <si>
    <t>0.5mm  (         =&lt; 450)</t>
    <phoneticPr fontId="1"/>
  </si>
  <si>
    <t>1.0mm  (2200&lt;          )</t>
    <phoneticPr fontId="1"/>
  </si>
  <si>
    <t>0.8mm  (1200&lt;    =&lt;1500)</t>
    <phoneticPr fontId="1"/>
  </si>
  <si>
    <t>1.2mm  (1500&lt;          )</t>
    <phoneticPr fontId="1"/>
  </si>
  <si>
    <t>1.0mm  (1200&lt;    =&lt;1500)</t>
    <phoneticPr fontId="1"/>
  </si>
  <si>
    <t>0.8mm  ( 750&lt;    =&lt;1200)</t>
    <phoneticPr fontId="1"/>
  </si>
  <si>
    <t>0.6mm  (450&lt;    =&lt; 750) (ｼｰﾙ有り)</t>
    <phoneticPr fontId="1"/>
  </si>
  <si>
    <t>0.5mm  (        =&lt; 450) (ｼｰﾙ有り)</t>
    <phoneticPr fontId="1"/>
  </si>
  <si>
    <t>1.0mm  (451 ～  750)</t>
    <phoneticPr fontId="1"/>
  </si>
  <si>
    <t>1.0mm  (751 ～ 1200)</t>
    <phoneticPr fontId="1"/>
  </si>
  <si>
    <t>0.8mm  (    ～  450)</t>
    <phoneticPr fontId="1"/>
  </si>
  <si>
    <t>共板ﾌﾗﾝｼﾞ工法ﾀﾞｸﾄ (ｼｰﾙ有り)</t>
    <phoneticPr fontId="1"/>
  </si>
  <si>
    <t>ｱﾝｸﾞﾙ工法ﾀﾞｸﾄ (低圧)</t>
    <rPh sb="13" eb="14">
      <t>テイ</t>
    </rPh>
    <rPh sb="14" eb="15">
      <t>コウアツ</t>
    </rPh>
    <phoneticPr fontId="1"/>
  </si>
  <si>
    <t>ｱﾝｸﾞﾙﾌﾗﾝｼﾞ工法ﾀﾞｸﾄ(高圧ﾀﾞｸﾄ)</t>
    <rPh sb="10" eb="11">
      <t>コウ</t>
    </rPh>
    <rPh sb="11" eb="12">
      <t>ホウ</t>
    </rPh>
    <rPh sb="17" eb="19">
      <t>コウアツ</t>
    </rPh>
    <phoneticPr fontId="1"/>
  </si>
  <si>
    <t>ｱﾝｸﾞﾙﾌﾗﾝｼﾞ工法ﾀﾞｸﾄ (高圧)</t>
    <rPh sb="18" eb="20">
      <t>コウアツ</t>
    </rPh>
    <phoneticPr fontId="1"/>
  </si>
  <si>
    <t>ｱﾝｸﾞﾙﾌﾗﾝｼﾞ工法ﾀﾞｸﾄ (高圧・ｼｰﾙ有り)</t>
    <rPh sb="18" eb="20">
      <t>コウアツ</t>
    </rPh>
    <rPh sb="24" eb="25">
      <t>ア</t>
    </rPh>
    <phoneticPr fontId="1"/>
  </si>
  <si>
    <t>ｱﾝｸﾞﾙﾌﾗﾝｼﾞ工法ﾀﾞｸﾄ(高圧ﾀﾞｸﾄ-ｼｰﾙあり)</t>
    <rPh sb="10" eb="11">
      <t>コウ</t>
    </rPh>
    <rPh sb="11" eb="12">
      <t>ホウ</t>
    </rPh>
    <rPh sb="17" eb="19">
      <t>コウアツ</t>
    </rPh>
    <phoneticPr fontId="1"/>
  </si>
  <si>
    <t>ｱﾝｸﾞﾙﾌﾗﾝｼﾞ工法ﾀﾞｸﾄ(低圧ﾀﾞｸﾄ)</t>
    <rPh sb="10" eb="11">
      <t>コウ</t>
    </rPh>
    <rPh sb="11" eb="12">
      <t>ホウ</t>
    </rPh>
    <rPh sb="17" eb="19">
      <t>テイアツ</t>
    </rPh>
    <phoneticPr fontId="1"/>
  </si>
  <si>
    <t>ｱﾝｸﾞﾙﾌﾗﾝｼﾞ工法ﾀﾞｸﾄ(低圧ﾀﾞｸﾄ・ｼｰﾙ有り)</t>
    <rPh sb="10" eb="11">
      <t>コウ</t>
    </rPh>
    <rPh sb="11" eb="12">
      <t>ホウ</t>
    </rPh>
    <rPh sb="17" eb="19">
      <t>テイアツ</t>
    </rPh>
    <rPh sb="27" eb="28">
      <t>ア</t>
    </rPh>
    <phoneticPr fontId="1"/>
  </si>
  <si>
    <t>ｱﾝｸﾞﾙ工法ﾀﾞｸﾄ (低圧･ｼｰﾙ)</t>
    <rPh sb="13" eb="14">
      <t>テイ</t>
    </rPh>
    <rPh sb="14" eb="15">
      <t>コウアツ</t>
    </rPh>
    <phoneticPr fontId="1"/>
  </si>
  <si>
    <t>VD 275φ</t>
    <phoneticPr fontId="1"/>
  </si>
  <si>
    <t>VD 300φ</t>
    <phoneticPr fontId="1"/>
  </si>
  <si>
    <t>VD 350φ</t>
    <phoneticPr fontId="1"/>
  </si>
  <si>
    <t>VD 400φ</t>
    <phoneticPr fontId="1"/>
  </si>
  <si>
    <t>VD 450φ</t>
    <phoneticPr fontId="1"/>
  </si>
  <si>
    <t>VD 500φ</t>
    <phoneticPr fontId="1"/>
  </si>
  <si>
    <t>FD 275φ</t>
    <phoneticPr fontId="1"/>
  </si>
  <si>
    <t>FD 300φ</t>
    <phoneticPr fontId="1"/>
  </si>
  <si>
    <t>FD 350φ</t>
    <phoneticPr fontId="1"/>
  </si>
  <si>
    <t>FD 400φ</t>
    <phoneticPr fontId="1"/>
  </si>
  <si>
    <t>FD 450φ</t>
    <phoneticPr fontId="1"/>
  </si>
  <si>
    <t>FD 500φ</t>
    <phoneticPr fontId="1"/>
  </si>
  <si>
    <t>SD 275φ</t>
    <phoneticPr fontId="1"/>
  </si>
  <si>
    <t>SD 300φ</t>
    <phoneticPr fontId="1"/>
  </si>
  <si>
    <t>SD 350φ</t>
    <phoneticPr fontId="1"/>
  </si>
  <si>
    <t>SD 400φ</t>
    <phoneticPr fontId="1"/>
  </si>
  <si>
    <t>SD 450φ</t>
    <phoneticPr fontId="1"/>
  </si>
  <si>
    <t>SD 500φ</t>
    <phoneticPr fontId="1"/>
  </si>
  <si>
    <t>防煙ﾀﾞﾝﾊﾟｰ (自動復帰)</t>
    <rPh sb="0" eb="1">
      <t>ボウエン</t>
    </rPh>
    <rPh sb="1" eb="2">
      <t>エン</t>
    </rPh>
    <rPh sb="10" eb="12">
      <t>ジドウ</t>
    </rPh>
    <rPh sb="12" eb="14">
      <t>フッキ</t>
    </rPh>
    <phoneticPr fontId="1"/>
  </si>
  <si>
    <t>防火･防煙ﾀﾞﾝﾊﾟｰ (自動復帰)</t>
    <rPh sb="0" eb="1">
      <t>ボウ</t>
    </rPh>
    <rPh sb="1" eb="2">
      <t>ヒ</t>
    </rPh>
    <rPh sb="3" eb="4">
      <t>ボウエン</t>
    </rPh>
    <rPh sb="4" eb="5">
      <t>エン</t>
    </rPh>
    <rPh sb="13" eb="15">
      <t>ジドウ</t>
    </rPh>
    <rPh sb="15" eb="17">
      <t>フッキ</t>
    </rPh>
    <phoneticPr fontId="1"/>
  </si>
  <si>
    <t>SFD 275φ</t>
    <phoneticPr fontId="1"/>
  </si>
  <si>
    <t>SFD 300φ</t>
    <phoneticPr fontId="1"/>
  </si>
  <si>
    <t>亜鉛鉄板・保温厚20t   100A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</si>
  <si>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亜鉛鉄板・保温厚20t   125A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</si>
  <si>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亜鉛鉄板・保温厚20t   150A</t>
    <rPh sb="0" eb="2">
      <t>アエン</t>
    </rPh>
    <rPh sb="2" eb="4">
      <t>テッパン</t>
    </rPh>
    <rPh sb="5" eb="7">
      <t>ホオン</t>
    </rPh>
    <rPh sb="7" eb="8">
      <t>アツ</t>
    </rPh>
    <phoneticPr fontId="1"/>
  </si>
  <si>
    <t>文字標識</t>
    <rPh sb="0" eb="2">
      <t>モジ</t>
    </rPh>
    <rPh sb="2" eb="4">
      <t>ヒョウシキ</t>
    </rPh>
    <phoneticPr fontId="1"/>
  </si>
  <si>
    <t>文字･標識 (衛生)</t>
    <rPh sb="0" eb="2">
      <t>モジ</t>
    </rPh>
    <rPh sb="3" eb="5">
      <t>ヒョウシキ</t>
    </rPh>
    <rPh sb="7" eb="9">
      <t>エイセイ</t>
    </rPh>
    <phoneticPr fontId="1"/>
  </si>
  <si>
    <t>文字･標識 (空調)</t>
    <rPh sb="0" eb="2">
      <t>モジ</t>
    </rPh>
    <rPh sb="3" eb="5">
      <t>ヒョウシキ</t>
    </rPh>
    <rPh sb="7" eb="9">
      <t>クウチョウ</t>
    </rPh>
    <phoneticPr fontId="1"/>
  </si>
  <si>
    <t>ﾍﾟﾄﾛﾗﾀﾑ防蝕ﾃｰﾌﾟ巻き   100A</t>
    <phoneticPr fontId="1"/>
  </si>
  <si>
    <t>ﾍﾟﾄﾛﾗﾀﾑ防蝕ﾃｰﾌﾟ巻き   125A</t>
    <phoneticPr fontId="1"/>
  </si>
  <si>
    <t>ﾍﾟﾄﾛﾗﾀﾑ防蝕ﾃｰﾌﾟ巻き    80A</t>
    <phoneticPr fontId="1"/>
  </si>
  <si>
    <t>ﾍﾟﾄﾛﾗﾀﾑ防蝕ﾃｰﾌﾟ巻き    65A</t>
    <phoneticPr fontId="1"/>
  </si>
  <si>
    <t>ﾍﾟﾄﾛﾗﾀﾑ防蝕ﾃｰﾌﾟ巻き    50A</t>
    <phoneticPr fontId="1"/>
  </si>
  <si>
    <t>ﾍﾟﾄﾛﾗﾀﾑ防蝕ﾃｰﾌﾟ巻き    40A</t>
    <phoneticPr fontId="1"/>
  </si>
  <si>
    <t>ﾍﾟﾄﾛﾗﾀﾑ防蝕ﾃｰﾌﾟ巻き   150A</t>
    <phoneticPr fontId="1"/>
  </si>
  <si>
    <t>ﾍﾟﾄﾛﾗﾀﾑ防蝕ﾃｰﾌﾟ巻き    32A</t>
    <phoneticPr fontId="1"/>
  </si>
  <si>
    <t>ﾍﾟﾄﾛﾗﾀﾑ防蝕ﾃｰﾌﾟ巻き    25A</t>
    <phoneticPr fontId="1"/>
  </si>
  <si>
    <t>ﾍﾟﾄﾛﾗﾀﾑ防蝕ﾃｰﾌﾟ巻き    20A</t>
    <phoneticPr fontId="1"/>
  </si>
  <si>
    <t>ﾍﾟﾄﾛﾗﾀﾑ防蝕ﾃｰﾌﾟ巻き    15A</t>
    <phoneticPr fontId="1"/>
  </si>
  <si>
    <t>弁類・ｽﾄﾚｰﾅｰ</t>
    <rPh sb="0" eb="1">
      <t>ベン</t>
    </rPh>
    <rPh sb="1" eb="2">
      <t>ルイ</t>
    </rPh>
    <phoneticPr fontId="1"/>
  </si>
  <si>
    <t>5K</t>
    <phoneticPr fontId="1"/>
  </si>
  <si>
    <t>25.4φ（1Ｂ）</t>
    <phoneticPr fontId="1"/>
  </si>
  <si>
    <t>22.2φ（7/8Ｂ）</t>
    <phoneticPr fontId="1"/>
  </si>
  <si>
    <t>19.1φ（3/4Ｂ）</t>
    <phoneticPr fontId="1"/>
  </si>
  <si>
    <t>15.9φ（5/8Ｂ）</t>
    <phoneticPr fontId="1"/>
  </si>
  <si>
    <t>12.7φ（1/2Ｂ）</t>
    <phoneticPr fontId="1"/>
  </si>
  <si>
    <t xml:space="preserve"> 9.5φ（3/8Ｂ）</t>
    <phoneticPr fontId="1"/>
  </si>
  <si>
    <t xml:space="preserve"> 6.4φ（1/4Ｂ）</t>
    <phoneticPr fontId="1"/>
  </si>
  <si>
    <t>裸管   9.5φ（3/8B）</t>
    <rPh sb="0" eb="1">
      <t>ハダカ</t>
    </rPh>
    <rPh sb="1" eb="2">
      <t>カン</t>
    </rPh>
    <phoneticPr fontId="1"/>
  </si>
  <si>
    <t>裸管   6.4φ（1/4B）</t>
    <rPh sb="0" eb="1">
      <t>ハダカ</t>
    </rPh>
    <rPh sb="1" eb="2">
      <t>カン</t>
    </rPh>
    <phoneticPr fontId="1"/>
  </si>
  <si>
    <t>屋内露出・綿布     250A</t>
    <phoneticPr fontId="1"/>
  </si>
  <si>
    <t>屋内露出・綿布     300A</t>
    <phoneticPr fontId="1"/>
  </si>
  <si>
    <t>屋内露出・ｱﾙﾐｸﾛｽ   200A</t>
    <phoneticPr fontId="1"/>
  </si>
  <si>
    <t>床下・暗渠   200A</t>
    <phoneticPr fontId="1"/>
  </si>
  <si>
    <t>屋外・SUS   200A</t>
    <phoneticPr fontId="1"/>
  </si>
  <si>
    <t>天吊ｶｾｯﾄ型 12.5KW以下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</si>
  <si>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天吊ｶｾｯﾄ型 14.0KW以下</t>
    <rPh sb="0" eb="1">
      <t>テン</t>
    </rPh>
    <rPh sb="1" eb="2">
      <t>ツリ</t>
    </rPh>
    <rPh sb="6" eb="7">
      <t>カタ</t>
    </rPh>
    <rPh sb="14" eb="16">
      <t>イカ</t>
    </rPh>
    <phoneticPr fontId="1"/>
  </si>
  <si>
    <t>平成   年　 月　 日</t>
    <rPh sb="0" eb="2">
      <t>ヘイセイ</t>
    </rPh>
    <rPh sb="5" eb="6">
      <t>１１ネン</t>
    </rPh>
    <rPh sb="8" eb="9">
      <t>１０ガツ</t>
    </rPh>
    <rPh sb="11" eb="12">
      <t>１５ニチ</t>
    </rPh>
    <phoneticPr fontId="1"/>
  </si>
  <si>
    <t>配管塗装 - さび止め</t>
    <rPh sb="0" eb="2">
      <t>ハイカン</t>
    </rPh>
    <rPh sb="2" eb="4">
      <t>トソウ</t>
    </rPh>
    <rPh sb="9" eb="10">
      <t>ト</t>
    </rPh>
    <phoneticPr fontId="1"/>
  </si>
  <si>
    <t>配管塗装 - ｱﾙﾐﾍﾟｲﾝﾄ</t>
    <rPh sb="0" eb="2">
      <t>ハイカン</t>
    </rPh>
    <rPh sb="2" eb="4">
      <t>トソウ</t>
    </rPh>
    <phoneticPr fontId="1"/>
  </si>
  <si>
    <t>ステンレス鋼管 SUS</t>
    <phoneticPr fontId="1"/>
  </si>
  <si>
    <t>ステンレス鋼管 SUS</t>
    <phoneticPr fontId="1"/>
  </si>
  <si>
    <t>ステンレス鋼管 SUS</t>
    <phoneticPr fontId="1"/>
  </si>
  <si>
    <t>保温(ﾌｵｰﾑﾎﾟﾘｽﾁﾚﾝ)</t>
    <rPh sb="0" eb="2">
      <t>ホオン</t>
    </rPh>
    <phoneticPr fontId="1"/>
  </si>
  <si>
    <t>屋内露出・綿布      15A</t>
    <rPh sb="2" eb="4">
      <t>ロシュツ</t>
    </rPh>
    <rPh sb="5" eb="6">
      <t>メン</t>
    </rPh>
    <rPh sb="6" eb="7">
      <t>フ</t>
    </rPh>
    <phoneticPr fontId="1"/>
  </si>
  <si>
    <t>140×80</t>
    <phoneticPr fontId="1"/>
  </si>
  <si>
    <t>配管塗装 - 調合ﾍﾟｲﾝﾄ</t>
    <rPh sb="0" eb="2">
      <t>ハイカン</t>
    </rPh>
    <rPh sb="2" eb="4">
      <t>トソウ</t>
    </rPh>
    <rPh sb="7" eb="9">
      <t>チョウゴウ</t>
    </rPh>
    <phoneticPr fontId="1"/>
  </si>
  <si>
    <t>機、便所配管     100A</t>
    <phoneticPr fontId="1"/>
  </si>
  <si>
    <t>機、便所配管     125A</t>
    <phoneticPr fontId="1"/>
  </si>
  <si>
    <t>機、便所配管     150A</t>
    <phoneticPr fontId="1"/>
  </si>
  <si>
    <t>銅管  Cu (M)</t>
    <rPh sb="0" eb="2">
      <t>ドウカン</t>
    </rPh>
    <phoneticPr fontId="1"/>
  </si>
  <si>
    <t>銅管  Cu (M)</t>
    <rPh sb="0" eb="2">
      <t>ドウカン</t>
    </rPh>
    <phoneticPr fontId="1"/>
  </si>
  <si>
    <t>被覆銅管  Cu</t>
    <rPh sb="0" eb="2">
      <t>ヒフク</t>
    </rPh>
    <rPh sb="2" eb="4">
      <t>ドウカン</t>
    </rPh>
    <phoneticPr fontId="1"/>
  </si>
  <si>
    <t>被覆銅管  Cu</t>
    <rPh sb="0" eb="2">
      <t>ヒフク</t>
    </rPh>
    <rPh sb="2" eb="4">
      <t>ドウカン</t>
    </rPh>
    <phoneticPr fontId="1"/>
  </si>
  <si>
    <t>被覆銅管  Cu</t>
    <rPh sb="0" eb="2">
      <t>ヒフク</t>
    </rPh>
    <rPh sb="2" eb="4">
      <t>ドウカン</t>
    </rPh>
    <phoneticPr fontId="1"/>
  </si>
  <si>
    <t>保温付被覆銅管  Cu</t>
    <rPh sb="0" eb="2">
      <t>ホオン</t>
    </rPh>
    <rPh sb="2" eb="3">
      <t>ツキ</t>
    </rPh>
    <rPh sb="3" eb="5">
      <t>ヒフク</t>
    </rPh>
    <rPh sb="5" eb="7">
      <t>ドウカン</t>
    </rPh>
    <phoneticPr fontId="1"/>
  </si>
  <si>
    <t>保温付被覆銅管  Cu</t>
    <rPh sb="0" eb="2">
      <t>ホオン</t>
    </rPh>
    <rPh sb="2" eb="3">
      <t>ツキ</t>
    </rPh>
    <rPh sb="3" eb="5">
      <t>ヒフク</t>
    </rPh>
    <rPh sb="5" eb="7">
      <t>ドウカン</t>
    </rPh>
    <phoneticPr fontId="1"/>
  </si>
  <si>
    <t>合　　　　計</t>
    <rPh sb="0" eb="6">
      <t>ゴウケイ</t>
    </rPh>
    <phoneticPr fontId="1"/>
  </si>
  <si>
    <t>小　　　　計</t>
    <rPh sb="0" eb="6">
      <t>ショウケイ</t>
    </rPh>
    <phoneticPr fontId="1"/>
  </si>
  <si>
    <t>　下記の通り見積申し上げますから、何卒御用命の程御願い申し上げます。</t>
    <rPh sb="1" eb="2">
      <t>カ</t>
    </rPh>
    <rPh sb="2" eb="3">
      <t>キ</t>
    </rPh>
    <rPh sb="4" eb="5">
      <t>トオ</t>
    </rPh>
    <rPh sb="6" eb="8">
      <t>ミツモリ</t>
    </rPh>
    <rPh sb="8" eb="11">
      <t>モウシア</t>
    </rPh>
    <rPh sb="17" eb="18">
      <t>ナニ</t>
    </rPh>
    <rPh sb="18" eb="19">
      <t>ソツ</t>
    </rPh>
    <rPh sb="19" eb="22">
      <t>ゴヨウメイ</t>
    </rPh>
    <rPh sb="23" eb="24">
      <t>ホド</t>
    </rPh>
    <rPh sb="24" eb="25">
      <t>オン</t>
    </rPh>
    <rPh sb="25" eb="26">
      <t>ネガ</t>
    </rPh>
    <rPh sb="27" eb="28">
      <t>モウ</t>
    </rPh>
    <rPh sb="29" eb="30">
      <t>ア</t>
    </rPh>
    <phoneticPr fontId="1"/>
  </si>
  <si>
    <t>ACP-1　　空冷ﾋｰﾎﾟﾝ空調機</t>
    <rPh sb="7" eb="9">
      <t>クウレイ</t>
    </rPh>
    <rPh sb="14" eb="17">
      <t>クウチョウキ</t>
    </rPh>
    <phoneticPr fontId="1"/>
  </si>
  <si>
    <t>壁掛型  ﾜｲﾔﾚｽﾘﾓｺﾝ</t>
    <rPh sb="0" eb="1">
      <t>カベ</t>
    </rPh>
    <rPh sb="1" eb="2">
      <t>カケ</t>
    </rPh>
    <rPh sb="2" eb="3">
      <t>ガタ</t>
    </rPh>
    <phoneticPr fontId="1"/>
  </si>
  <si>
    <t>定価　891,000</t>
    <rPh sb="0" eb="2">
      <t>テイカ</t>
    </rPh>
    <phoneticPr fontId="1"/>
  </si>
  <si>
    <t>消費電力 3φ200V 4.55KW</t>
    <rPh sb="0" eb="2">
      <t>ショウヒ</t>
    </rPh>
    <rPh sb="2" eb="4">
      <t>デンリョク</t>
    </rPh>
    <phoneticPr fontId="1"/>
  </si>
  <si>
    <t xml:space="preserve">  同上機器取付費</t>
    <rPh sb="2" eb="4">
      <t>ドウジョウ</t>
    </rPh>
    <rPh sb="4" eb="6">
      <t>キキ</t>
    </rPh>
    <rPh sb="6" eb="8">
      <t>トリツケ</t>
    </rPh>
    <rPh sb="8" eb="9">
      <t>ヒ</t>
    </rPh>
    <phoneticPr fontId="1"/>
  </si>
  <si>
    <t>ACP-2　　空冷ﾋｰﾎﾟﾝ空調機</t>
    <rPh sb="7" eb="9">
      <t>クウレイ</t>
    </rPh>
    <rPh sb="14" eb="17">
      <t>クウチョウキ</t>
    </rPh>
    <phoneticPr fontId="1"/>
  </si>
  <si>
    <t>定価　747,000</t>
    <rPh sb="0" eb="2">
      <t>テイカ</t>
    </rPh>
    <phoneticPr fontId="1"/>
  </si>
  <si>
    <t>消費電力 3φ200V 3.28KW</t>
    <rPh sb="0" eb="2">
      <t>ショウヒ</t>
    </rPh>
    <rPh sb="2" eb="4">
      <t>デンリョク</t>
    </rPh>
    <phoneticPr fontId="1"/>
  </si>
  <si>
    <t>ACP-3　　空冷ﾋｰﾎﾟﾝ空調機</t>
    <rPh sb="7" eb="9">
      <t>クウレイ</t>
    </rPh>
    <rPh sb="14" eb="17">
      <t>クウチョウキ</t>
    </rPh>
    <phoneticPr fontId="1"/>
  </si>
  <si>
    <t>定価　653,000</t>
    <rPh sb="0" eb="2">
      <t>テイカ</t>
    </rPh>
    <phoneticPr fontId="1"/>
  </si>
  <si>
    <t>消費電力 3φ200V 2.62KW</t>
    <rPh sb="0" eb="2">
      <t>ショウヒ</t>
    </rPh>
    <rPh sb="2" eb="4">
      <t>デンリョク</t>
    </rPh>
    <phoneticPr fontId="1"/>
  </si>
  <si>
    <t>機械室、便所配管      30A</t>
    <phoneticPr fontId="1"/>
  </si>
  <si>
    <t>機械室、便所配管     100A</t>
    <phoneticPr fontId="1"/>
  </si>
  <si>
    <t>機械室、便所配管      32A</t>
    <phoneticPr fontId="1"/>
  </si>
  <si>
    <t>架空、暗渠配管      32A</t>
    <rPh sb="1" eb="2">
      <t>クウ</t>
    </rPh>
    <phoneticPr fontId="1"/>
  </si>
  <si>
    <t>100mm</t>
    <phoneticPr fontId="1"/>
  </si>
  <si>
    <t>125mm</t>
    <phoneticPr fontId="1"/>
  </si>
  <si>
    <t>150mm</t>
    <phoneticPr fontId="1"/>
  </si>
  <si>
    <t>175mm</t>
    <phoneticPr fontId="1"/>
  </si>
  <si>
    <t>200mm</t>
    <phoneticPr fontId="1"/>
  </si>
  <si>
    <t>蒸気ﾍｯﾀﾞｰ保温 (ｸﾞﾗｽｳｰﾙ)</t>
    <rPh sb="0" eb="2">
      <t>ジョウキ</t>
    </rPh>
    <rPh sb="6" eb="8">
      <t>ホオン</t>
    </rPh>
    <phoneticPr fontId="1"/>
  </si>
  <si>
    <t>熱交換器保温 (ｸﾞﾗｽｳｰﾙ)</t>
    <rPh sb="0" eb="4">
      <t>ネツコウカンキ</t>
    </rPh>
    <rPh sb="4" eb="6">
      <t>ホオン</t>
    </rPh>
    <phoneticPr fontId="1"/>
  </si>
  <si>
    <t>膨張ﾀﾝｸ保温 (ｸﾞﾗｽｳｰﾙ)</t>
    <rPh sb="0" eb="2">
      <t>ボウチョウ</t>
    </rPh>
    <rPh sb="5" eb="7">
      <t>ホオン</t>
    </rPh>
    <phoneticPr fontId="1"/>
  </si>
  <si>
    <t>給水・給湯・排水：保温</t>
    <rPh sb="0" eb="2">
      <t>キュウスイ</t>
    </rPh>
    <rPh sb="3" eb="5">
      <t>キュウトウ</t>
    </rPh>
    <rPh sb="6" eb="8">
      <t>ハイスイ</t>
    </rPh>
    <rPh sb="9" eb="10">
      <t>タモツ</t>
    </rPh>
    <rPh sb="10" eb="11">
      <t>アツシ</t>
    </rPh>
    <phoneticPr fontId="1"/>
  </si>
  <si>
    <t>給水・排水：ﾌｫｰﾑﾎﾟﾘｽﾁﾚﾝ</t>
    <rPh sb="0" eb="2">
      <t>キュウスイ</t>
    </rPh>
    <rPh sb="3" eb="5">
      <t>ハイスイ</t>
    </rPh>
    <phoneticPr fontId="1"/>
  </si>
  <si>
    <t>給水・給湯・排水：グラスウール</t>
    <rPh sb="0" eb="2">
      <t>キュウスイ</t>
    </rPh>
    <rPh sb="3" eb="5">
      <t>キュウトウ</t>
    </rPh>
    <rPh sb="6" eb="8">
      <t>ハイスイ</t>
    </rPh>
    <phoneticPr fontId="1"/>
  </si>
  <si>
    <t>給水・給湯・排水：ロックウール</t>
    <rPh sb="0" eb="2">
      <t>キュウスイ</t>
    </rPh>
    <rPh sb="3" eb="5">
      <t>キュウトウ</t>
    </rPh>
    <rPh sb="6" eb="8">
      <t>ハイスイ</t>
    </rPh>
    <phoneticPr fontId="1"/>
  </si>
  <si>
    <t>屋内露出・綿布     200A</t>
    <phoneticPr fontId="1"/>
  </si>
  <si>
    <t>床下・暗渠   200A</t>
    <phoneticPr fontId="1"/>
  </si>
  <si>
    <t>屋外・ｶﾗｰ亜鉛鉄板 250A</t>
    <phoneticPr fontId="1"/>
  </si>
  <si>
    <t>屋内露出・綿布     200A</t>
    <phoneticPr fontId="1"/>
  </si>
  <si>
    <t>床下・暗渠   250A</t>
    <phoneticPr fontId="1"/>
  </si>
  <si>
    <t>床下・暗渠   300A</t>
    <phoneticPr fontId="1"/>
  </si>
  <si>
    <t>屋外・SUS   250A</t>
    <phoneticPr fontId="1"/>
  </si>
  <si>
    <t>屋外・SUS   300A</t>
    <phoneticPr fontId="1"/>
  </si>
  <si>
    <t>屋外・ｶﾗｰ亜鉛鉄板 200A</t>
    <phoneticPr fontId="1"/>
  </si>
  <si>
    <t>屋外・ｶﾗｰ亜鉛鉄板 300A</t>
    <phoneticPr fontId="1"/>
  </si>
  <si>
    <t>屋内一般配管     200A</t>
    <phoneticPr fontId="1"/>
  </si>
  <si>
    <t>屋内一般配管     250A</t>
    <phoneticPr fontId="1"/>
  </si>
  <si>
    <t>屋内一般配管     300A</t>
    <phoneticPr fontId="1"/>
  </si>
  <si>
    <t>屋外埋設配管     200A</t>
    <phoneticPr fontId="1"/>
  </si>
  <si>
    <t>屋外埋設配管     250A</t>
    <phoneticPr fontId="1"/>
  </si>
  <si>
    <t>屋外埋設配管     300A</t>
    <phoneticPr fontId="1"/>
  </si>
  <si>
    <t>屋内一般配管     200A</t>
    <phoneticPr fontId="1"/>
  </si>
  <si>
    <t>屋内一般配管     250A</t>
    <phoneticPr fontId="1"/>
  </si>
  <si>
    <t>屋内一般配管     300A</t>
    <phoneticPr fontId="1"/>
  </si>
  <si>
    <t>機、便所配管     200A</t>
    <phoneticPr fontId="1"/>
  </si>
  <si>
    <t>機、便所配管     250A</t>
    <phoneticPr fontId="1"/>
  </si>
  <si>
    <t>機、便所配管     300A</t>
    <phoneticPr fontId="1"/>
  </si>
  <si>
    <t>架、暗渠配管     200A</t>
    <phoneticPr fontId="1"/>
  </si>
  <si>
    <t>架、暗渠配管     250A</t>
    <phoneticPr fontId="1"/>
  </si>
  <si>
    <t>架、暗渠配管     300A</t>
    <phoneticPr fontId="1"/>
  </si>
  <si>
    <t>屋内一般配管     100A</t>
    <phoneticPr fontId="1"/>
  </si>
  <si>
    <t>屋内一般配管     125A</t>
    <phoneticPr fontId="1"/>
  </si>
  <si>
    <t>屋内一般配管     150A</t>
    <phoneticPr fontId="1"/>
  </si>
  <si>
    <t>機、便所配管      15A</t>
    <phoneticPr fontId="1"/>
  </si>
  <si>
    <t>機、便所配管      20A</t>
    <phoneticPr fontId="1"/>
  </si>
  <si>
    <t>仕切弁 JIS-10K</t>
    <rPh sb="0" eb="2">
      <t>シキ</t>
    </rPh>
    <rPh sb="2" eb="3">
      <t>ベン</t>
    </rPh>
    <phoneticPr fontId="1"/>
  </si>
  <si>
    <t>屋外・SUS    40A</t>
    <phoneticPr fontId="1"/>
  </si>
  <si>
    <t>屋内露出・綿布      50A</t>
    <phoneticPr fontId="1"/>
  </si>
  <si>
    <t>床下・暗渠    20A</t>
    <phoneticPr fontId="1"/>
  </si>
  <si>
    <t>床下・暗渠    25A</t>
    <phoneticPr fontId="1"/>
  </si>
  <si>
    <t>逆止弁 JIS-10K</t>
    <rPh sb="0" eb="1">
      <t>ギャク</t>
    </rPh>
    <rPh sb="1" eb="2">
      <t>ト</t>
    </rPh>
    <rPh sb="2" eb="3">
      <t>ベン</t>
    </rPh>
    <phoneticPr fontId="1"/>
  </si>
  <si>
    <t>BC   50A</t>
    <phoneticPr fontId="1"/>
  </si>
  <si>
    <t xml:space="preserve">     JRA仕様耐塩型屋外機</t>
    <rPh sb="8" eb="10">
      <t>シヨウ</t>
    </rPh>
    <rPh sb="10" eb="11">
      <t>タイ</t>
    </rPh>
    <rPh sb="11" eb="12">
      <t>エン</t>
    </rPh>
    <rPh sb="12" eb="13">
      <t>ガタ</t>
    </rPh>
    <rPh sb="13" eb="16">
      <t>オクガイキ</t>
    </rPh>
    <phoneticPr fontId="1"/>
  </si>
  <si>
    <r>
      <t xml:space="preserve">     </t>
    </r>
    <r>
      <rPr>
        <sz val="12"/>
        <rFont val="ＭＳ 明朝"/>
        <family val="1"/>
        <charset val="128"/>
      </rPr>
      <t>新冷媒対応品</t>
    </r>
    <r>
      <rPr>
        <sz val="11"/>
        <rFont val="ＭＳ 明朝"/>
        <family val="1"/>
        <charset val="128"/>
      </rPr>
      <t>( 3相 200V )</t>
    </r>
    <rPh sb="5" eb="6">
      <t>シン</t>
    </rPh>
    <rPh sb="6" eb="8">
      <t>レイバイ</t>
    </rPh>
    <rPh sb="8" eb="10">
      <t>タイオウ</t>
    </rPh>
    <rPh sb="10" eb="11">
      <t>ヒン</t>
    </rPh>
    <rPh sb="14" eb="15">
      <t>ソウ</t>
    </rPh>
    <phoneticPr fontId="1"/>
  </si>
  <si>
    <t>天吊露出型  ﾜｲﾔﾚｽﾘﾓｺﾝ</t>
    <rPh sb="0" eb="1">
      <t>テン</t>
    </rPh>
    <rPh sb="1" eb="2">
      <t>ツ</t>
    </rPh>
    <rPh sb="2" eb="4">
      <t>ロシュツ</t>
    </rPh>
    <rPh sb="4" eb="5">
      <t>ガタ</t>
    </rPh>
    <phoneticPr fontId="1"/>
  </si>
  <si>
    <t>天吊ｶｾｯﾄ4方吹出型  ﾜｲﾔﾚｽﾘﾓｺﾝ</t>
    <rPh sb="0" eb="1">
      <t>テン</t>
    </rPh>
    <rPh sb="1" eb="2">
      <t>ツ</t>
    </rPh>
    <rPh sb="7" eb="8">
      <t>ホウ</t>
    </rPh>
    <rPh sb="8" eb="9">
      <t>フ</t>
    </rPh>
    <rPh sb="9" eb="10">
      <t>ダ</t>
    </rPh>
    <rPh sb="10" eb="11">
      <t>ガタ</t>
    </rPh>
    <phoneticPr fontId="1"/>
  </si>
  <si>
    <t>ﾍﾟﾄﾛﾗﾀﾑ防蝕ﾃｰﾌﾟ巻き   300A</t>
    <phoneticPr fontId="1"/>
  </si>
  <si>
    <t>防蝕ﾃｰﾌﾟ巻き   200A</t>
    <phoneticPr fontId="1"/>
  </si>
  <si>
    <t>防蝕ﾃｰﾌﾟ巻き   250A</t>
    <phoneticPr fontId="1"/>
  </si>
  <si>
    <t>防蝕ﾃｰﾌﾟ巻き   300A</t>
    <phoneticPr fontId="1"/>
  </si>
  <si>
    <t>防食テープ</t>
    <rPh sb="0" eb="2">
      <t>ボウショク</t>
    </rPh>
    <phoneticPr fontId="1"/>
  </si>
  <si>
    <t>床排水ﾄﾗｯﾌﾟ (非防水型）</t>
    <rPh sb="0" eb="1">
      <t>ユカ</t>
    </rPh>
    <rPh sb="1" eb="3">
      <t>ハイスイ</t>
    </rPh>
    <rPh sb="10" eb="11">
      <t>ヒ</t>
    </rPh>
    <rPh sb="11" eb="13">
      <t>ボウスイ</t>
    </rPh>
    <rPh sb="13" eb="14">
      <t>ガタ</t>
    </rPh>
    <phoneticPr fontId="1"/>
  </si>
  <si>
    <t>ＪＴ２１２Ａ</t>
    <phoneticPr fontId="1"/>
  </si>
  <si>
    <t>Ｒ２２</t>
    <phoneticPr fontId="1"/>
  </si>
  <si>
    <t>Kg</t>
    <phoneticPr fontId="1"/>
  </si>
  <si>
    <t>　</t>
    <phoneticPr fontId="1"/>
  </si>
  <si>
    <t>汚水水中ポンプ据付</t>
    <rPh sb="0" eb="2">
      <t>オスイ</t>
    </rPh>
    <rPh sb="2" eb="4">
      <t>スイチュウ</t>
    </rPh>
    <rPh sb="7" eb="9">
      <t>スエツケ</t>
    </rPh>
    <phoneticPr fontId="1"/>
  </si>
  <si>
    <t>０．４Ｋｗ以下</t>
    <rPh sb="5" eb="7">
      <t>イカ</t>
    </rPh>
    <phoneticPr fontId="1"/>
  </si>
  <si>
    <t>運搬費</t>
    <rPh sb="0" eb="3">
      <t>ウンパンヒ</t>
    </rPh>
    <phoneticPr fontId="1"/>
  </si>
  <si>
    <t>数量</t>
  </si>
  <si>
    <t>単位</t>
  </si>
  <si>
    <t>単   価</t>
  </si>
  <si>
    <t>歩掛</t>
  </si>
  <si>
    <t>人工</t>
  </si>
  <si>
    <t>塩ﾋﾞﾗｲﾆﾝｸﾞ鋼管 VA</t>
  </si>
  <si>
    <t>屋内一般配管      15A</t>
  </si>
  <si>
    <t>ｍ</t>
  </si>
  <si>
    <t>屋内一般配管      20A</t>
  </si>
  <si>
    <t>屋内一般配管      25A</t>
  </si>
  <si>
    <t>屋内一般配管      32A</t>
  </si>
  <si>
    <t>屋内一般配管      40A</t>
  </si>
  <si>
    <t>屋内一般配管      50A</t>
  </si>
  <si>
    <t>屋内一般配管      65A</t>
  </si>
  <si>
    <t>屋内一般配管      80A</t>
  </si>
  <si>
    <t>屋内一般配管     100A</t>
  </si>
  <si>
    <t>屋内一般配管     125A</t>
  </si>
  <si>
    <t>屋内一般配管     150A</t>
  </si>
  <si>
    <t>機、便所配管      15A</t>
  </si>
  <si>
    <t>機、便所配管      20A</t>
  </si>
  <si>
    <t>機、便所配管      25A</t>
  </si>
  <si>
    <t>機、便所配管      32A</t>
  </si>
  <si>
    <t>機、便所配管      40A</t>
  </si>
  <si>
    <t>機、便所配管      50A</t>
  </si>
  <si>
    <t>機、便所配管      65A</t>
  </si>
  <si>
    <t>機、便所配管      80A</t>
  </si>
  <si>
    <t>機、便所配管     100A</t>
  </si>
  <si>
    <t>FCU 2</t>
    <phoneticPr fontId="1"/>
  </si>
  <si>
    <t>FCU 3</t>
  </si>
  <si>
    <t>FCU 4</t>
  </si>
  <si>
    <t>FCU 6</t>
    <phoneticPr fontId="1"/>
  </si>
  <si>
    <t>FCU 8</t>
    <phoneticPr fontId="1"/>
  </si>
  <si>
    <t>FCU 12</t>
    <phoneticPr fontId="1"/>
  </si>
  <si>
    <t>ﾁｰﾘﾝｸﾞﾕﾆｯﾄ据付</t>
    <rPh sb="10" eb="12">
      <t>スエツケ</t>
    </rPh>
    <phoneticPr fontId="1"/>
  </si>
  <si>
    <t>ﾌｧﾝｺｲﾙﾕﾆｯﾄ据付 (床置型)</t>
    <rPh sb="10" eb="12">
      <t>スエツケ</t>
    </rPh>
    <rPh sb="14" eb="15">
      <t>ユカ</t>
    </rPh>
    <rPh sb="15" eb="16">
      <t>オ</t>
    </rPh>
    <rPh sb="16" eb="17">
      <t>ガタ</t>
    </rPh>
    <phoneticPr fontId="1"/>
  </si>
  <si>
    <t>ﾌｧﾝｺｲﾙﾕﾆｯﾄ据付 (天吊型)</t>
    <rPh sb="10" eb="12">
      <t>スエツケ</t>
    </rPh>
    <rPh sb="14" eb="15">
      <t>テン</t>
    </rPh>
    <rPh sb="15" eb="16">
      <t>ツリ</t>
    </rPh>
    <rPh sb="16" eb="17">
      <t>ガタ</t>
    </rPh>
    <phoneticPr fontId="1"/>
  </si>
  <si>
    <t>ﾌｧﾝｺｲﾙﾕﾆｯﾄ据付 (ﾛｰﾎﾞｰｲ型)</t>
    <rPh sb="10" eb="12">
      <t>スエツケ</t>
    </rPh>
    <rPh sb="20" eb="21">
      <t>ガタ</t>
    </rPh>
    <phoneticPr fontId="1"/>
  </si>
  <si>
    <t>架、暗渠配管      32A (1 1/4B)</t>
    <phoneticPr fontId="1"/>
  </si>
  <si>
    <t>架、暗渠配管      40A (1 1/2B)</t>
    <phoneticPr fontId="1"/>
  </si>
  <si>
    <t>65A</t>
    <phoneticPr fontId="1"/>
  </si>
  <si>
    <t>50A</t>
    <phoneticPr fontId="1"/>
  </si>
  <si>
    <t>硬質塩化ﾋﾞﾆｰﾙ管継手</t>
    <rPh sb="0" eb="2">
      <t>コウシツ</t>
    </rPh>
    <rPh sb="2" eb="3">
      <t>エン</t>
    </rPh>
    <rPh sb="3" eb="4">
      <t>カ</t>
    </rPh>
    <rPh sb="9" eb="10">
      <t>カン</t>
    </rPh>
    <rPh sb="10" eb="11">
      <t>ツギ</t>
    </rPh>
    <rPh sb="11" eb="12">
      <t>テ</t>
    </rPh>
    <phoneticPr fontId="1"/>
  </si>
  <si>
    <t>DT100</t>
    <phoneticPr fontId="1"/>
  </si>
  <si>
    <t>DL100</t>
    <phoneticPr fontId="1"/>
  </si>
  <si>
    <t>DT65</t>
    <phoneticPr fontId="1"/>
  </si>
  <si>
    <t>DL65</t>
    <phoneticPr fontId="1"/>
  </si>
  <si>
    <t>DT50</t>
    <phoneticPr fontId="1"/>
  </si>
  <si>
    <t>DL50</t>
    <phoneticPr fontId="1"/>
  </si>
  <si>
    <t xml:space="preserve">  同上硬質塩化ﾋﾞﾆｰﾙ管布設工 </t>
    <rPh sb="2" eb="4">
      <t>ドウジョウ</t>
    </rPh>
    <rPh sb="4" eb="6">
      <t>コウシツ</t>
    </rPh>
    <rPh sb="6" eb="7">
      <t>エン</t>
    </rPh>
    <rPh sb="7" eb="8">
      <t>カ</t>
    </rPh>
    <rPh sb="13" eb="14">
      <t>カン</t>
    </rPh>
    <rPh sb="14" eb="16">
      <t>フセツ</t>
    </rPh>
    <rPh sb="16" eb="17">
      <t>コウ</t>
    </rPh>
    <phoneticPr fontId="1"/>
  </si>
  <si>
    <t>屋外埋設配管      65A</t>
    <phoneticPr fontId="1"/>
  </si>
  <si>
    <t>屋外埋設配管      50A</t>
    <phoneticPr fontId="1"/>
  </si>
  <si>
    <t>同上小口径塩ﾋﾞ桝  200φ用防護ﾊｯﾄ</t>
    <rPh sb="0" eb="2">
      <t>ドウジョウ</t>
    </rPh>
    <rPh sb="2" eb="5">
      <t>ショウコウケイ</t>
    </rPh>
    <rPh sb="5" eb="6">
      <t>シオ</t>
    </rPh>
    <rPh sb="15" eb="16">
      <t>ヨウ</t>
    </rPh>
    <rPh sb="16" eb="18">
      <t>ボウゴ</t>
    </rPh>
    <phoneticPr fontId="1"/>
  </si>
  <si>
    <t>簡易型</t>
    <rPh sb="0" eb="3">
      <t>カンイガタ</t>
    </rPh>
    <phoneticPr fontId="1"/>
  </si>
  <si>
    <t>同上小口径塩ﾋﾞ桝  200φ用蓋</t>
    <rPh sb="0" eb="2">
      <t>ドウジョウ</t>
    </rPh>
    <rPh sb="2" eb="5">
      <t>ショウコウケイ</t>
    </rPh>
    <rPh sb="5" eb="6">
      <t>シオ</t>
    </rPh>
    <rPh sb="15" eb="16">
      <t>ヨウ</t>
    </rPh>
    <rPh sb="16" eb="17">
      <t>フタ</t>
    </rPh>
    <phoneticPr fontId="1"/>
  </si>
  <si>
    <t>みかげ</t>
    <phoneticPr fontId="1"/>
  </si>
  <si>
    <t>同上小口径塩ﾋﾞ桝  100φ用蓋</t>
    <rPh sb="0" eb="2">
      <t>ドウジョウ</t>
    </rPh>
    <rPh sb="2" eb="5">
      <t>ショウコウケイ</t>
    </rPh>
    <rPh sb="5" eb="6">
      <t>シオ</t>
    </rPh>
    <rPh sb="15" eb="16">
      <t>ヨウ</t>
    </rPh>
    <rPh sb="16" eb="17">
      <t>フタ</t>
    </rPh>
    <phoneticPr fontId="1"/>
  </si>
  <si>
    <t>同上小口径塩ﾋﾞ桝  65φ用蓋</t>
    <rPh sb="0" eb="2">
      <t>ドウジョウ</t>
    </rPh>
    <rPh sb="2" eb="5">
      <t>ショウコウケイ</t>
    </rPh>
    <rPh sb="5" eb="6">
      <t>シオ</t>
    </rPh>
    <rPh sb="14" eb="15">
      <t>ヨウ</t>
    </rPh>
    <rPh sb="15" eb="16">
      <t>フタ</t>
    </rPh>
    <phoneticPr fontId="1"/>
  </si>
  <si>
    <t>同上小口径塩ﾋﾞ桝  50φ用蓋</t>
    <rPh sb="0" eb="2">
      <t>ドウジョウ</t>
    </rPh>
    <rPh sb="2" eb="5">
      <t>ショウコウケイ</t>
    </rPh>
    <rPh sb="5" eb="6">
      <t>シオ</t>
    </rPh>
    <rPh sb="14" eb="15">
      <t>ヨウ</t>
    </rPh>
    <rPh sb="15" eb="16">
      <t>フタ</t>
    </rPh>
    <phoneticPr fontId="1"/>
  </si>
  <si>
    <t>同上立ち上がり配管材</t>
    <rPh sb="0" eb="2">
      <t>ドウジョウ</t>
    </rPh>
    <rPh sb="2" eb="3">
      <t>タ</t>
    </rPh>
    <rPh sb="4" eb="5">
      <t>ア</t>
    </rPh>
    <rPh sb="7" eb="9">
      <t>ハイカン</t>
    </rPh>
    <rPh sb="9" eb="10">
      <t>ザイ</t>
    </rPh>
    <phoneticPr fontId="1"/>
  </si>
  <si>
    <t>Vu 200φ</t>
    <phoneticPr fontId="1"/>
  </si>
  <si>
    <t xml:space="preserve">  同上小口径塩ﾋﾞ桝設置工</t>
    <rPh sb="2" eb="4">
      <t>ドウジョウ</t>
    </rPh>
    <rPh sb="4" eb="7">
      <t>ショウコウケイ</t>
    </rPh>
    <rPh sb="7" eb="8">
      <t>シオ</t>
    </rPh>
    <rPh sb="11" eb="13">
      <t>セッチ</t>
    </rPh>
    <rPh sb="13" eb="14">
      <t>コウ</t>
    </rPh>
    <phoneticPr fontId="1"/>
  </si>
  <si>
    <t>100φ-200φ</t>
    <phoneticPr fontId="1"/>
  </si>
  <si>
    <t xml:space="preserve">  ｱｽﾌｧﾙﾄｶｯﾀｰ</t>
    <phoneticPr fontId="1"/>
  </si>
  <si>
    <t xml:space="preserve">  残土処分</t>
    <rPh sb="2" eb="4">
      <t>ザンド</t>
    </rPh>
    <rPh sb="4" eb="6">
      <t>ショブン</t>
    </rPh>
    <phoneticPr fontId="1"/>
  </si>
  <si>
    <t xml:space="preserve">  砂埋め戻し</t>
    <rPh sb="2" eb="3">
      <t>スナ</t>
    </rPh>
    <rPh sb="3" eb="4">
      <t>ウ</t>
    </rPh>
    <rPh sb="5" eb="6">
      <t>モド</t>
    </rPh>
    <phoneticPr fontId="1"/>
  </si>
  <si>
    <t xml:space="preserve">  砕石埋め戻し</t>
    <rPh sb="2" eb="4">
      <t>サイセキ</t>
    </rPh>
    <rPh sb="4" eb="5">
      <t>ウ</t>
    </rPh>
    <rPh sb="6" eb="7">
      <t>モド</t>
    </rPh>
    <phoneticPr fontId="1"/>
  </si>
  <si>
    <t xml:space="preserve">  ｱｽﾌｧﾙﾄ復旧</t>
    <rPh sb="8" eb="10">
      <t>フッキュウ</t>
    </rPh>
    <phoneticPr fontId="1"/>
  </si>
  <si>
    <t>本復旧 40mm</t>
    <rPh sb="0" eb="1">
      <t>ホン</t>
    </rPh>
    <rPh sb="1" eb="3">
      <t>フッキュウ</t>
    </rPh>
    <phoneticPr fontId="1"/>
  </si>
  <si>
    <t xml:space="preserve">  ｱｽﾌｧﾙﾄ残材処理</t>
    <rPh sb="8" eb="9">
      <t>ザン</t>
    </rPh>
    <rPh sb="9" eb="10">
      <t>ザイ</t>
    </rPh>
    <rPh sb="10" eb="12">
      <t>ショリ</t>
    </rPh>
    <phoneticPr fontId="1"/>
  </si>
  <si>
    <t>2t車(自由処分)</t>
    <rPh sb="2" eb="3">
      <t>シャ</t>
    </rPh>
    <rPh sb="4" eb="6">
      <t>ジユウ</t>
    </rPh>
    <rPh sb="6" eb="8">
      <t>ショブン</t>
    </rPh>
    <phoneticPr fontId="1"/>
  </si>
  <si>
    <t xml:space="preserve">  小     計</t>
    <rPh sb="2" eb="3">
      <t>ショウ</t>
    </rPh>
    <rPh sb="8" eb="9">
      <t>ケイ</t>
    </rPh>
    <phoneticPr fontId="1"/>
  </si>
  <si>
    <t>雑材料</t>
    <rPh sb="0" eb="1">
      <t>ザツ</t>
    </rPh>
    <rPh sb="1" eb="3">
      <t>ザイリョウ</t>
    </rPh>
    <phoneticPr fontId="1"/>
  </si>
  <si>
    <t>使用材料×10%</t>
    <rPh sb="0" eb="2">
      <t>シヨウ</t>
    </rPh>
    <rPh sb="2" eb="4">
      <t>ザイリョウ</t>
    </rPh>
    <phoneticPr fontId="1"/>
  </si>
  <si>
    <t>設計費</t>
    <rPh sb="0" eb="2">
      <t>セッケイ</t>
    </rPh>
    <rPh sb="2" eb="3">
      <t>ヒ</t>
    </rPh>
    <phoneticPr fontId="1"/>
  </si>
  <si>
    <t>(使用材料＋取付費)×8%</t>
    <rPh sb="1" eb="3">
      <t>シヨウ</t>
    </rPh>
    <rPh sb="3" eb="5">
      <t>ザイリョウ</t>
    </rPh>
    <rPh sb="6" eb="8">
      <t>トリツケ</t>
    </rPh>
    <rPh sb="8" eb="9">
      <t>ヒ</t>
    </rPh>
    <phoneticPr fontId="1"/>
  </si>
  <si>
    <t>(使用材料＋取付費＋設計費)×15%</t>
    <rPh sb="1" eb="3">
      <t>シヨウ</t>
    </rPh>
    <rPh sb="3" eb="5">
      <t>ザイリョウ</t>
    </rPh>
    <rPh sb="6" eb="8">
      <t>トリツケ</t>
    </rPh>
    <rPh sb="8" eb="9">
      <t>ヒ</t>
    </rPh>
    <rPh sb="10" eb="12">
      <t>セッケイ</t>
    </rPh>
    <rPh sb="12" eb="13">
      <t>ヒ</t>
    </rPh>
    <phoneticPr fontId="1"/>
  </si>
  <si>
    <t xml:space="preserve">  ｱｽﾌｧﾙﾄｶｯﾀｰ</t>
    <phoneticPr fontId="1"/>
  </si>
  <si>
    <t>小口径塩ﾋﾞ桝  100φ-200φ ﾄﾞﾛｯﾌﾟ</t>
    <rPh sb="0" eb="3">
      <t>ショウコウケイ</t>
    </rPh>
    <rPh sb="3" eb="4">
      <t>シオ</t>
    </rPh>
    <phoneticPr fontId="1"/>
  </si>
  <si>
    <t xml:space="preserve">  ｺﾝｸﾘｰﾄｶｯﾀｰ</t>
    <phoneticPr fontId="1"/>
  </si>
  <si>
    <t>10Cm～15Cm</t>
    <phoneticPr fontId="1"/>
  </si>
  <si>
    <t xml:space="preserve">  ｺﾝｸﾘｰﾄ取り壊し</t>
    <rPh sb="8" eb="9">
      <t>ト</t>
    </rPh>
    <rPh sb="10" eb="11">
      <t>コワ</t>
    </rPh>
    <phoneticPr fontId="1"/>
  </si>
  <si>
    <t>10Cm</t>
    <phoneticPr fontId="1"/>
  </si>
  <si>
    <t xml:space="preserve">  ｺﾝｸﾘｰﾄ復旧</t>
    <rPh sb="8" eb="10">
      <t>フッキュウ</t>
    </rPh>
    <phoneticPr fontId="1"/>
  </si>
  <si>
    <t>本復旧 100mm</t>
    <rPh sb="0" eb="1">
      <t>ホン</t>
    </rPh>
    <rPh sb="1" eb="3">
      <t>フッキュウ</t>
    </rPh>
    <phoneticPr fontId="1"/>
  </si>
  <si>
    <t xml:space="preserve">  ｺﾝｸﾘｰﾄ残材処理</t>
    <rPh sb="8" eb="9">
      <t>ザン</t>
    </rPh>
    <rPh sb="9" eb="10">
      <t>ザイ</t>
    </rPh>
    <rPh sb="10" eb="12">
      <t>ショリ</t>
    </rPh>
    <phoneticPr fontId="1"/>
  </si>
  <si>
    <t>150A</t>
    <phoneticPr fontId="1"/>
  </si>
  <si>
    <t>屋外埋設配管     150A</t>
    <phoneticPr fontId="1"/>
  </si>
  <si>
    <t>小口径塩ﾋﾞ桝  150φ-200φ 直･曲</t>
    <rPh sb="0" eb="3">
      <t>ショウコウケイ</t>
    </rPh>
    <rPh sb="3" eb="4">
      <t>シオ</t>
    </rPh>
    <rPh sb="19" eb="20">
      <t>チョク</t>
    </rPh>
    <rPh sb="21" eb="22">
      <t>キョク</t>
    </rPh>
    <phoneticPr fontId="1"/>
  </si>
  <si>
    <t xml:space="preserve">工   事   名 : </t>
    <rPh sb="0" eb="1">
      <t>コウ</t>
    </rPh>
    <rPh sb="4" eb="5">
      <t>コト</t>
    </rPh>
    <rPh sb="8" eb="9">
      <t>メイ</t>
    </rPh>
    <phoneticPr fontId="1"/>
  </si>
  <si>
    <t xml:space="preserve">工 事 場 所  : </t>
    <phoneticPr fontId="1"/>
  </si>
  <si>
    <t xml:space="preserve">見積有効期限 : </t>
    <rPh sb="0" eb="2">
      <t>ミツモ</t>
    </rPh>
    <rPh sb="2" eb="4">
      <t>ユウコウ</t>
    </rPh>
    <rPh sb="4" eb="6">
      <t>キゲン</t>
    </rPh>
    <phoneticPr fontId="1"/>
  </si>
  <si>
    <t xml:space="preserve">受 渡 場 所  : </t>
    <rPh sb="0" eb="1">
      <t>ウ</t>
    </rPh>
    <rPh sb="2" eb="3">
      <t>ワタ</t>
    </rPh>
    <rPh sb="4" eb="5">
      <t>バ</t>
    </rPh>
    <rPh sb="6" eb="7">
      <t>ショ</t>
    </rPh>
    <phoneticPr fontId="1"/>
  </si>
  <si>
    <r>
      <t xml:space="preserve">水道用ﾎﾟﾘｴﾁﾚﾝ管  </t>
    </r>
    <r>
      <rPr>
        <sz val="9"/>
        <rFont val="ＭＳ 明朝"/>
        <family val="1"/>
        <charset val="128"/>
      </rPr>
      <t>硬質管･PE継ぎ手接合</t>
    </r>
    <rPh sb="13" eb="14">
      <t>シツ</t>
    </rPh>
    <rPh sb="14" eb="15">
      <t>カン</t>
    </rPh>
    <rPh sb="15" eb="16">
      <t>カン</t>
    </rPh>
    <rPh sb="19" eb="20">
      <t>ツ</t>
    </rPh>
    <rPh sb="21" eb="22">
      <t>テ</t>
    </rPh>
    <rPh sb="22" eb="24">
      <t>セツゴウ</t>
    </rPh>
    <phoneticPr fontId="1"/>
  </si>
  <si>
    <t>被覆銅管</t>
    <rPh sb="0" eb="2">
      <t>ヒフク</t>
    </rPh>
    <rPh sb="2" eb="4">
      <t>ドウカン</t>
    </rPh>
    <phoneticPr fontId="1"/>
  </si>
  <si>
    <t>裸銅管</t>
    <rPh sb="0" eb="1">
      <t>ハダカ</t>
    </rPh>
    <rPh sb="1" eb="3">
      <t>ドウカン</t>
    </rPh>
    <phoneticPr fontId="1"/>
  </si>
  <si>
    <t>屋内一般配管      16A</t>
    <phoneticPr fontId="1"/>
  </si>
  <si>
    <t>屋内一般配管      75A</t>
    <phoneticPr fontId="1"/>
  </si>
  <si>
    <t>屋内一般配管      30A</t>
    <phoneticPr fontId="1"/>
  </si>
  <si>
    <t>屋外埋設配管      16A</t>
    <phoneticPr fontId="1"/>
  </si>
  <si>
    <t>屋外埋設配管      30A</t>
    <phoneticPr fontId="1"/>
  </si>
  <si>
    <t>屋外埋設配管      75A</t>
    <phoneticPr fontId="1"/>
  </si>
  <si>
    <t>屋外埋設配管     200A</t>
    <phoneticPr fontId="1"/>
  </si>
  <si>
    <t>屋外埋設配管     250A</t>
    <phoneticPr fontId="1"/>
  </si>
  <si>
    <t>屋外埋設配管     300A</t>
    <phoneticPr fontId="1"/>
  </si>
  <si>
    <t xml:space="preserve">トミジ管　（VP） </t>
    <rPh sb="3" eb="4">
      <t>カン</t>
    </rPh>
    <phoneticPr fontId="1"/>
  </si>
  <si>
    <t>屋内一般配管      16A</t>
    <phoneticPr fontId="1"/>
  </si>
  <si>
    <t>屋内一般配管      30A</t>
    <phoneticPr fontId="1"/>
  </si>
  <si>
    <t>屋内一般配管      75A</t>
    <phoneticPr fontId="1"/>
  </si>
  <si>
    <t>屋外埋設配管      16A</t>
    <phoneticPr fontId="1"/>
  </si>
  <si>
    <t>屋外埋設配管      30A</t>
    <phoneticPr fontId="1"/>
  </si>
  <si>
    <t>屋外埋設配管      75A</t>
    <phoneticPr fontId="1"/>
  </si>
  <si>
    <t>屋内一般配管      13A</t>
    <phoneticPr fontId="1"/>
  </si>
  <si>
    <t>機、便所配管      65A</t>
    <phoneticPr fontId="1"/>
  </si>
  <si>
    <t>屋内一般配管      15A (1/2B)</t>
    <phoneticPr fontId="1"/>
  </si>
  <si>
    <t>屋内一般配管      20A (3/4B)</t>
    <phoneticPr fontId="1"/>
  </si>
  <si>
    <t>屋内一般配管      25A (1B)</t>
    <phoneticPr fontId="1"/>
  </si>
  <si>
    <t>屋内一般配管      32A (1 1/4B)</t>
    <phoneticPr fontId="1"/>
  </si>
  <si>
    <t>屋内一般配管      40A (1 1/2B)</t>
    <phoneticPr fontId="1"/>
  </si>
  <si>
    <t>屋内一般配管      50A (2B)</t>
    <phoneticPr fontId="1"/>
  </si>
  <si>
    <t>屋内一般配管      65A (2 1/2B)</t>
    <phoneticPr fontId="1"/>
  </si>
  <si>
    <t>屋内一般配管      80A (3B)</t>
    <phoneticPr fontId="1"/>
  </si>
  <si>
    <t>屋内一般配管     100A (4B)</t>
    <phoneticPr fontId="1"/>
  </si>
  <si>
    <t>屋内一般配管     125A (5B)</t>
    <phoneticPr fontId="1"/>
  </si>
  <si>
    <t>屋内一般配管     150A (6B)</t>
    <phoneticPr fontId="1"/>
  </si>
  <si>
    <t>機、便所配管      20A (3/4B)</t>
    <phoneticPr fontId="1"/>
  </si>
  <si>
    <t>機、便所配管      15A (1/2B)</t>
    <phoneticPr fontId="1"/>
  </si>
  <si>
    <t>機、便所配管      25A (1B)</t>
    <phoneticPr fontId="1"/>
  </si>
  <si>
    <t>機、便所配管      32A (1 1/4B)</t>
    <phoneticPr fontId="1"/>
  </si>
  <si>
    <t>機、便所配管      40A (1 1/2B)</t>
    <phoneticPr fontId="1"/>
  </si>
  <si>
    <t>屋外埋設配管      25A</t>
    <phoneticPr fontId="1"/>
  </si>
  <si>
    <t>屋外埋設配管      30A</t>
    <phoneticPr fontId="1"/>
  </si>
  <si>
    <t>ﾋﾟｯﾄ内配管      15A</t>
    <phoneticPr fontId="1"/>
  </si>
  <si>
    <t>ﾋﾟｯﾄ内配管      20A</t>
    <phoneticPr fontId="1"/>
  </si>
  <si>
    <t>ﾋﾟｯﾄ内配管      25A</t>
    <phoneticPr fontId="1"/>
  </si>
  <si>
    <t>ﾋﾟｯﾄ内配管      32A</t>
    <phoneticPr fontId="1"/>
  </si>
  <si>
    <t>ﾋﾟｯﾄ内配管      40A</t>
    <phoneticPr fontId="1"/>
  </si>
  <si>
    <t>ﾋﾟｯﾄ内配管      50A</t>
    <phoneticPr fontId="1"/>
  </si>
  <si>
    <t>ﾋﾟｯﾄ内配管      65A</t>
    <phoneticPr fontId="1"/>
  </si>
  <si>
    <t>ﾋﾟｯﾄ内配管      80A</t>
    <phoneticPr fontId="1"/>
  </si>
  <si>
    <t>屋外埋設配管      15A</t>
    <phoneticPr fontId="1"/>
  </si>
  <si>
    <t>屋外埋設配管      20A</t>
    <phoneticPr fontId="1"/>
  </si>
  <si>
    <t>屋外埋設配管      25A</t>
    <phoneticPr fontId="1"/>
  </si>
  <si>
    <t>屋外埋設配管      32A</t>
    <phoneticPr fontId="1"/>
  </si>
  <si>
    <t>屋外埋設配管      40A</t>
    <phoneticPr fontId="1"/>
  </si>
  <si>
    <t>屋外埋設配管      50A</t>
    <phoneticPr fontId="1"/>
  </si>
  <si>
    <t>屋外埋設配管      65A</t>
    <phoneticPr fontId="1"/>
  </si>
  <si>
    <t>屋外埋設配管      80A</t>
    <phoneticPr fontId="1"/>
  </si>
  <si>
    <t>屋外架空配管      15A</t>
    <phoneticPr fontId="1"/>
  </si>
  <si>
    <t>屋外架空配管      20A</t>
    <phoneticPr fontId="1"/>
  </si>
  <si>
    <t>屋外架空配管      25A</t>
    <phoneticPr fontId="1"/>
  </si>
  <si>
    <t>屋外架空配管      32A</t>
    <phoneticPr fontId="1"/>
  </si>
  <si>
    <t>屋外架空配管      40A</t>
    <phoneticPr fontId="1"/>
  </si>
  <si>
    <t>屋外架空配管      50A</t>
    <phoneticPr fontId="1"/>
  </si>
  <si>
    <t>屋外架空配管      65A</t>
    <phoneticPr fontId="1"/>
  </si>
  <si>
    <t>屋外架空配管      80A</t>
    <phoneticPr fontId="1"/>
  </si>
  <si>
    <t>屋外埋設配管      50A</t>
    <phoneticPr fontId="1"/>
  </si>
  <si>
    <t>屋外埋設配管      65A</t>
    <phoneticPr fontId="1"/>
  </si>
  <si>
    <t>屋外埋設配管      80A</t>
    <phoneticPr fontId="1"/>
  </si>
  <si>
    <t>屋外埋設配管     100A</t>
    <phoneticPr fontId="1"/>
  </si>
  <si>
    <t>消火-塩ビ被覆鋼管(SGP-VS)</t>
    <phoneticPr fontId="1"/>
  </si>
  <si>
    <t>屋外埋設配管      50A</t>
    <phoneticPr fontId="1"/>
  </si>
  <si>
    <t>消火-塩ビ被覆鋼管(SGP-VS)</t>
    <phoneticPr fontId="1"/>
  </si>
  <si>
    <t>屋外埋設配管      65A</t>
    <phoneticPr fontId="1"/>
  </si>
  <si>
    <t>屋外埋設配管      80A</t>
    <phoneticPr fontId="1"/>
  </si>
  <si>
    <t>ｱﾙM製・埋込型 150A</t>
    <rPh sb="7" eb="8">
      <t>ガタ</t>
    </rPh>
    <phoneticPr fontId="1"/>
  </si>
  <si>
    <t>ｽﾃﾝﾚｽ網   32A</t>
    <rPh sb="5" eb="6">
      <t>アミ</t>
    </rPh>
    <phoneticPr fontId="1"/>
  </si>
  <si>
    <t>ｽﾃﾝﾚｽ網   40A</t>
    <rPh sb="5" eb="6">
      <t>アミ</t>
    </rPh>
    <phoneticPr fontId="1"/>
  </si>
  <si>
    <t>ｽﾃﾝﾚｽ網   50A</t>
    <rPh sb="5" eb="6">
      <t>アミ</t>
    </rPh>
    <phoneticPr fontId="1"/>
  </si>
  <si>
    <t>ｽﾃﾝﾚｽ網   65A</t>
    <rPh sb="5" eb="6">
      <t>アミ</t>
    </rPh>
    <phoneticPr fontId="1"/>
  </si>
  <si>
    <t>ｽﾃﾝﾚｽ網   80A</t>
    <rPh sb="5" eb="6">
      <t>アミ</t>
    </rPh>
    <phoneticPr fontId="1"/>
  </si>
  <si>
    <t>通気金具 (ｶﾞﾗﾘ)</t>
    <rPh sb="0" eb="2">
      <t>ツウキ</t>
    </rPh>
    <rPh sb="2" eb="4">
      <t>カナグ</t>
    </rPh>
    <phoneticPr fontId="1"/>
  </si>
  <si>
    <t>VA1</t>
    <phoneticPr fontId="1"/>
  </si>
  <si>
    <t>VA2  50A</t>
    <phoneticPr fontId="1"/>
  </si>
  <si>
    <t>VA2  80A</t>
    <phoneticPr fontId="1"/>
  </si>
  <si>
    <t>VA2 100A</t>
    <phoneticPr fontId="1"/>
  </si>
  <si>
    <t>床下掃除口</t>
    <rPh sb="0" eb="2">
      <t>ユカシタ</t>
    </rPh>
    <rPh sb="2" eb="4">
      <t>ソウジ</t>
    </rPh>
    <rPh sb="4" eb="5">
      <t>グチ</t>
    </rPh>
    <phoneticPr fontId="1"/>
  </si>
  <si>
    <t>CO40</t>
    <phoneticPr fontId="1"/>
  </si>
  <si>
    <t>CO50</t>
    <phoneticPr fontId="1"/>
  </si>
  <si>
    <t>CO65</t>
    <phoneticPr fontId="1"/>
  </si>
  <si>
    <t>CO80</t>
    <phoneticPr fontId="1"/>
  </si>
  <si>
    <t>CO100</t>
    <phoneticPr fontId="1"/>
  </si>
  <si>
    <t>CO125</t>
    <phoneticPr fontId="1"/>
  </si>
  <si>
    <t>CO150</t>
    <phoneticPr fontId="1"/>
  </si>
  <si>
    <t>100φ-200φ(塩ビ製フタ)</t>
    <rPh sb="10" eb="11">
      <t>エン</t>
    </rPh>
    <rPh sb="12" eb="13">
      <t>セイ</t>
    </rPh>
    <phoneticPr fontId="1"/>
  </si>
  <si>
    <t>小口径桝  100φ-200φ 直･曲</t>
  </si>
  <si>
    <t>小口径桝  100φ-200φ 直･曲</t>
    <rPh sb="0" eb="3">
      <t>ショウコウケイ</t>
    </rPh>
    <rPh sb="16" eb="17">
      <t>チョク</t>
    </rPh>
    <rPh sb="18" eb="19">
      <t>キョク</t>
    </rPh>
    <phoneticPr fontId="1"/>
  </si>
  <si>
    <t>小口径桝  100φ-200φ トﾗｯﾌﾟ1個</t>
  </si>
  <si>
    <t>小口径桝  100φ-200φ トﾗｯﾌﾟ1個</t>
    <rPh sb="0" eb="3">
      <t>ショウコウケイ</t>
    </rPh>
    <rPh sb="22" eb="23">
      <t>コ</t>
    </rPh>
    <phoneticPr fontId="1"/>
  </si>
  <si>
    <t>小口径桝  100φ-200φ トﾗｯﾌﾟ1個</t>
    <rPh sb="0" eb="3">
      <t>ショウコウケイ</t>
    </rPh>
    <phoneticPr fontId="1"/>
  </si>
  <si>
    <t>小口径桝  100φ-200φ ﾄﾞﾛｯﾌﾟ</t>
  </si>
  <si>
    <t>小口径桝  100φ-200φ ﾄﾞﾛｯﾌﾟ</t>
    <rPh sb="0" eb="3">
      <t>ショウコウケイ</t>
    </rPh>
    <phoneticPr fontId="1"/>
  </si>
  <si>
    <t>小口径桝  100φ-200φ ﾄﾞﾛｯﾌﾟ合流</t>
  </si>
  <si>
    <t>小口径桝  100φ-200φ ﾄﾞﾛｯﾌﾟ合流</t>
    <rPh sb="0" eb="3">
      <t>ショウコウケイ</t>
    </rPh>
    <rPh sb="22" eb="24">
      <t>ゴウリュウ</t>
    </rPh>
    <phoneticPr fontId="1"/>
  </si>
  <si>
    <t>小口径桝  100φ-200φ ﾄﾞﾛｯﾌﾟ合流</t>
    <rPh sb="0" eb="3">
      <t>ショウコウケイ</t>
    </rPh>
    <phoneticPr fontId="1"/>
  </si>
  <si>
    <t>鋳鉄製フタ   300H</t>
    <rPh sb="0" eb="2">
      <t>チュウテツ</t>
    </rPh>
    <rPh sb="2" eb="3">
      <t>セイ</t>
    </rPh>
    <phoneticPr fontId="1"/>
  </si>
  <si>
    <t>鋳鉄製フタ   400H</t>
    <rPh sb="2" eb="3">
      <t>セイ</t>
    </rPh>
    <phoneticPr fontId="1"/>
  </si>
  <si>
    <t>鋳鉄製フタ   500H</t>
    <rPh sb="2" eb="3">
      <t>セイ</t>
    </rPh>
    <phoneticPr fontId="1"/>
  </si>
  <si>
    <t>鋳鉄製フタ   600H</t>
    <rPh sb="2" eb="3">
      <t>セイ</t>
    </rPh>
    <phoneticPr fontId="1"/>
  </si>
  <si>
    <t>鋳鉄製フタ   700H</t>
    <rPh sb="2" eb="3">
      <t>セイ</t>
    </rPh>
    <phoneticPr fontId="1"/>
  </si>
  <si>
    <t>鋳鉄製フタ   800H</t>
    <rPh sb="2" eb="3">
      <t>セイ</t>
    </rPh>
    <phoneticPr fontId="1"/>
  </si>
  <si>
    <t>鋳鉄製フタ   900H</t>
    <rPh sb="2" eb="3">
      <t>セイ</t>
    </rPh>
    <phoneticPr fontId="1"/>
  </si>
  <si>
    <t>塩ビ製フタ   900H</t>
    <rPh sb="0" eb="1">
      <t>エン</t>
    </rPh>
    <rPh sb="2" eb="3">
      <t>セイ</t>
    </rPh>
    <phoneticPr fontId="1"/>
  </si>
  <si>
    <t>塩ビ製フタ   800H</t>
    <rPh sb="0" eb="1">
      <t>エン</t>
    </rPh>
    <rPh sb="2" eb="3">
      <t>セイ</t>
    </rPh>
    <phoneticPr fontId="1"/>
  </si>
  <si>
    <t>塩ビ製フタ   700H</t>
    <rPh sb="0" eb="1">
      <t>エン</t>
    </rPh>
    <rPh sb="2" eb="3">
      <t>セイ</t>
    </rPh>
    <phoneticPr fontId="1"/>
  </si>
  <si>
    <t>塩ビ製フタ   600H</t>
    <rPh sb="0" eb="1">
      <t>エン</t>
    </rPh>
    <rPh sb="2" eb="3">
      <t>セイ</t>
    </rPh>
    <phoneticPr fontId="1"/>
  </si>
  <si>
    <t>塩ビ製フタ   500H</t>
    <rPh sb="0" eb="1">
      <t>エン</t>
    </rPh>
    <rPh sb="2" eb="3">
      <t>セイ</t>
    </rPh>
    <phoneticPr fontId="1"/>
  </si>
  <si>
    <t>塩ビ製フタ   400H</t>
    <rPh sb="0" eb="1">
      <t>エン</t>
    </rPh>
    <rPh sb="2" eb="3">
      <t>セイ</t>
    </rPh>
    <phoneticPr fontId="1"/>
  </si>
  <si>
    <t>塩ビ製フタ   300H</t>
    <rPh sb="0" eb="1">
      <t>エン</t>
    </rPh>
    <rPh sb="2" eb="3">
      <t>セイ</t>
    </rPh>
    <phoneticPr fontId="1"/>
  </si>
  <si>
    <t>小口径桝  100φ-200φ トﾗｯﾌﾟ2個</t>
  </si>
  <si>
    <t>小口径桝  100φ-200φ トﾗｯﾌﾟ2個</t>
    <rPh sb="0" eb="3">
      <t>ショウコウケイ</t>
    </rPh>
    <rPh sb="22" eb="23">
      <t>コ</t>
    </rPh>
    <phoneticPr fontId="1"/>
  </si>
  <si>
    <t xml:space="preserve">    小     計</t>
    <rPh sb="4" eb="5">
      <t>ショウ</t>
    </rPh>
    <rPh sb="10" eb="11">
      <t>ケイ</t>
    </rPh>
    <phoneticPr fontId="1"/>
  </si>
  <si>
    <t xml:space="preserve">    合     計</t>
    <rPh sb="4" eb="5">
      <t>ゴウ</t>
    </rPh>
    <rPh sb="10" eb="11">
      <t>ケイ</t>
    </rPh>
    <phoneticPr fontId="1"/>
  </si>
  <si>
    <t xml:space="preserve">  消費税を含む合計</t>
    <rPh sb="2" eb="5">
      <t>ショウヒゼイ</t>
    </rPh>
    <rPh sb="6" eb="7">
      <t>フク</t>
    </rPh>
    <rPh sb="8" eb="9">
      <t>ゴウ</t>
    </rPh>
    <rPh sb="9" eb="10">
      <t>ケイ</t>
    </rPh>
    <phoneticPr fontId="1"/>
  </si>
  <si>
    <t>切捨て</t>
    <rPh sb="0" eb="2">
      <t>キリス</t>
    </rPh>
    <phoneticPr fontId="1"/>
  </si>
  <si>
    <t>注 0円以下切捨て</t>
    <rPh sb="0" eb="1">
      <t>チュウ</t>
    </rPh>
    <rPh sb="3" eb="4">
      <t>エン</t>
    </rPh>
    <rPh sb="4" eb="6">
      <t>イカ</t>
    </rPh>
    <phoneticPr fontId="1"/>
  </si>
  <si>
    <t xml:space="preserve">工 事 場 所  : </t>
    <phoneticPr fontId="1"/>
  </si>
  <si>
    <t>　御　見　積　書 　</t>
    <rPh sb="1" eb="2">
      <t>オ</t>
    </rPh>
    <rPh sb="3" eb="8">
      <t>ミツモリショ</t>
    </rPh>
    <phoneticPr fontId="1"/>
  </si>
  <si>
    <t>　　　　　　　　　　　殿　</t>
    <rPh sb="11" eb="12">
      <t>トノ</t>
    </rPh>
    <phoneticPr fontId="1"/>
  </si>
  <si>
    <t>ｼｰﾘﾝｸﾞﾃﾞｨﾌｪｰｻﾞｰ型吹出口  CA型</t>
    <rPh sb="23" eb="24">
      <t>ガタ</t>
    </rPh>
    <phoneticPr fontId="1"/>
  </si>
  <si>
    <t>ｼｰﾘﾝｸﾞﾃﾞｨﾌｪｰｻﾞｰ型吹出口  E2型</t>
    <rPh sb="23" eb="24">
      <t>ガタ</t>
    </rPh>
    <phoneticPr fontId="1"/>
  </si>
  <si>
    <t>ｼｰﾘﾝｸﾞﾃﾞｨﾌｪｰｻﾞｰ型吹出口  EA型</t>
    <rPh sb="23" eb="24">
      <t>ガタ</t>
    </rPh>
    <phoneticPr fontId="1"/>
  </si>
  <si>
    <t>ｼｰﾘﾝｸﾞﾃﾞｨﾌｪｰｻﾞｰ型吹出口 (ｱﾈﾓ型)</t>
    <rPh sb="15" eb="16">
      <t>ガタ</t>
    </rPh>
    <rPh sb="24" eb="25">
      <t>ガタ</t>
    </rPh>
    <phoneticPr fontId="1"/>
  </si>
  <si>
    <t>ﾗｲﾝ型吹出口 (ﾌﾞﾘｰｽﾞﾗｲﾝ型)</t>
    <rPh sb="3" eb="4">
      <t>ガタ</t>
    </rPh>
    <rPh sb="18" eb="19">
      <t>ガタ</t>
    </rPh>
    <phoneticPr fontId="1"/>
  </si>
  <si>
    <t>ﾗｲﾝ型吹出口  BL-S</t>
    <phoneticPr fontId="1"/>
  </si>
  <si>
    <t>ﾗｲﾝ型吹出口  BL-D</t>
    <phoneticPr fontId="1"/>
  </si>
  <si>
    <t>ﾗｲﾝ型吹出口  BL-T</t>
    <phoneticPr fontId="1"/>
  </si>
  <si>
    <t>ﾗｲﾝ型吹出口  BL-K</t>
    <phoneticPr fontId="1"/>
  </si>
  <si>
    <t>ﾉｽﾞﾙ型吹出口</t>
    <rPh sb="4" eb="5">
      <t>ガタ</t>
    </rPh>
    <phoneticPr fontId="1"/>
  </si>
  <si>
    <t>ﾉｽﾞﾙ型吹出口</t>
    <phoneticPr fontId="1"/>
  </si>
  <si>
    <t>100φ</t>
    <phoneticPr fontId="1"/>
  </si>
  <si>
    <t>175φ</t>
    <phoneticPr fontId="1"/>
  </si>
  <si>
    <t>225φ</t>
    <phoneticPr fontId="1"/>
  </si>
  <si>
    <t>GV型  1000*500</t>
    <rPh sb="2" eb="3">
      <t>ガタ</t>
    </rPh>
    <phoneticPr fontId="1"/>
  </si>
  <si>
    <t>GV型  1300*600</t>
    <rPh sb="2" eb="3">
      <t>ガタ</t>
    </rPh>
    <phoneticPr fontId="1"/>
  </si>
  <si>
    <t>GV型  1500*700</t>
    <rPh sb="2" eb="3">
      <t>ガタ</t>
    </rPh>
    <phoneticPr fontId="1"/>
  </si>
  <si>
    <t>GV型  1800*800</t>
    <rPh sb="2" eb="3">
      <t>ガタ</t>
    </rPh>
    <phoneticPr fontId="1"/>
  </si>
  <si>
    <t>屋外・SUS   150A</t>
    <phoneticPr fontId="1"/>
  </si>
  <si>
    <t>屋外・ｶﾗｰ亜鉛鉄板  15A</t>
    <phoneticPr fontId="1"/>
  </si>
  <si>
    <t>屋外・ｶﾗｰ亜鉛鉄板  20A</t>
    <phoneticPr fontId="1"/>
  </si>
  <si>
    <t>屋外・ｶﾗｰ亜鉛鉄板  25A</t>
    <phoneticPr fontId="1"/>
  </si>
  <si>
    <t>屋外・ｶﾗｰ亜鉛鉄板  32A</t>
    <phoneticPr fontId="1"/>
  </si>
  <si>
    <t>屋外・ｶﾗｰ亜鉛鉄板  40A</t>
    <phoneticPr fontId="1"/>
  </si>
  <si>
    <t>屋外・ｶﾗｰ亜鉛鉄板  50A</t>
    <phoneticPr fontId="1"/>
  </si>
  <si>
    <t>屋外・ｶﾗｰ亜鉛鉄板  65A</t>
    <phoneticPr fontId="1"/>
  </si>
  <si>
    <t>屋外・ｶﾗｰ亜鉛鉄板  80A</t>
    <phoneticPr fontId="1"/>
  </si>
  <si>
    <t>屋外・ｶﾗｰ亜鉛鉄板 100A</t>
    <phoneticPr fontId="1"/>
  </si>
  <si>
    <t>屋外・ｶﾗｰ亜鉛鉄板 125A</t>
    <phoneticPr fontId="1"/>
  </si>
  <si>
    <t>屋外・ｶﾗｰ亜鉛鉄板 150A</t>
    <phoneticPr fontId="1"/>
  </si>
  <si>
    <t>自動洗浄大便器</t>
    <rPh sb="0" eb="2">
      <t>ジドウ</t>
    </rPh>
    <rPh sb="2" eb="4">
      <t>センジョウ</t>
    </rPh>
    <rPh sb="4" eb="7">
      <t>ダイベンキ</t>
    </rPh>
    <phoneticPr fontId="1"/>
  </si>
  <si>
    <t xml:space="preserve">  同上衛生器具取付費</t>
    <rPh sb="2" eb="4">
      <t>ドウジョウ</t>
    </rPh>
    <rPh sb="4" eb="6">
      <t>エイセイ</t>
    </rPh>
    <rPh sb="6" eb="8">
      <t>キグ</t>
    </rPh>
    <rPh sb="8" eb="10">
      <t>トリツケ</t>
    </rPh>
    <rPh sb="10" eb="11">
      <t>ヒ</t>
    </rPh>
    <phoneticPr fontId="1"/>
  </si>
  <si>
    <t>洋風大便器</t>
    <rPh sb="0" eb="2">
      <t>ヨウフウ</t>
    </rPh>
    <rPh sb="2" eb="5">
      <t>ダイベンキ</t>
    </rPh>
    <phoneticPr fontId="1"/>
  </si>
  <si>
    <t>可動手すり</t>
    <rPh sb="0" eb="2">
      <t>カドウ</t>
    </rPh>
    <rPh sb="2" eb="3">
      <t>テ</t>
    </rPh>
    <phoneticPr fontId="1"/>
  </si>
  <si>
    <t>手すり</t>
    <rPh sb="0" eb="1">
      <t>テ</t>
    </rPh>
    <phoneticPr fontId="1"/>
  </si>
  <si>
    <t>BC   65A</t>
    <phoneticPr fontId="1"/>
  </si>
  <si>
    <t>BC   80A</t>
    <phoneticPr fontId="1"/>
  </si>
  <si>
    <t>BC  100A</t>
    <phoneticPr fontId="1"/>
  </si>
  <si>
    <t>小口径桝  100φ-150φ 合流(枝流1個)</t>
    <rPh sb="0" eb="3">
      <t>ショウコウケイ</t>
    </rPh>
    <rPh sb="16" eb="18">
      <t>ゴウリュウ</t>
    </rPh>
    <rPh sb="19" eb="20">
      <t>エダ</t>
    </rPh>
    <rPh sb="20" eb="21">
      <t>ナガ</t>
    </rPh>
    <rPh sb="22" eb="23">
      <t>コ</t>
    </rPh>
    <phoneticPr fontId="1"/>
  </si>
  <si>
    <t>小口径桝  100φ-150φ 合流(枝流1個)</t>
    <rPh sb="0" eb="3">
      <t>ショウコウケイ</t>
    </rPh>
    <rPh sb="16" eb="18">
      <t>ゴウリュウ</t>
    </rPh>
    <phoneticPr fontId="1"/>
  </si>
  <si>
    <t>小口径桝  100φ-200φ 合流(枝流1個)</t>
    <rPh sb="0" eb="3">
      <t>ショウコウケイ</t>
    </rPh>
    <rPh sb="16" eb="18">
      <t>ゴウリュウ</t>
    </rPh>
    <rPh sb="19" eb="20">
      <t>エダ</t>
    </rPh>
    <rPh sb="20" eb="21">
      <t>ナガ</t>
    </rPh>
    <rPh sb="22" eb="23">
      <t>コ</t>
    </rPh>
    <phoneticPr fontId="1"/>
  </si>
  <si>
    <t>屋内露出・ｱﾙﾐｸﾛｽ    32A</t>
    <phoneticPr fontId="1"/>
  </si>
  <si>
    <t>屋内露出・ｱﾙﾐｸﾛｽ    40A</t>
    <phoneticPr fontId="1"/>
  </si>
  <si>
    <t>屋内露出・ｱﾙﾐｸﾛｽ    50A</t>
    <phoneticPr fontId="1"/>
  </si>
  <si>
    <t>屋内露出・ｱﾙﾐｸﾛｽ    65A</t>
    <phoneticPr fontId="1"/>
  </si>
  <si>
    <t>屋内露出・ｱﾙﾐｸﾛｽ    80A</t>
    <phoneticPr fontId="1"/>
  </si>
  <si>
    <t>屋内露出・ｱﾙﾐｸﾛｽ   100A</t>
    <phoneticPr fontId="1"/>
  </si>
  <si>
    <t>屋内露出・ｱﾙﾐｸﾛｽ   125A</t>
    <phoneticPr fontId="1"/>
  </si>
  <si>
    <t>屋内露出・ｱﾙﾐｸﾛｽ   150A</t>
    <phoneticPr fontId="1"/>
  </si>
  <si>
    <t>床下・暗渠    15A</t>
    <phoneticPr fontId="1"/>
  </si>
  <si>
    <t>床下・暗渠    32A</t>
    <phoneticPr fontId="1"/>
  </si>
  <si>
    <t>床下・暗渠    40A</t>
    <phoneticPr fontId="1"/>
  </si>
  <si>
    <t>壁掛型  2.5KW以下</t>
    <rPh sb="0" eb="2">
      <t>カベカ</t>
    </rPh>
    <rPh sb="10" eb="12">
      <t>イカ</t>
    </rPh>
    <phoneticPr fontId="1"/>
  </si>
  <si>
    <t>壁掛型  3.6KW以下</t>
    <rPh sb="0" eb="2">
      <t>カベカ</t>
    </rPh>
    <rPh sb="10" eb="12">
      <t>イカ</t>
    </rPh>
    <phoneticPr fontId="1"/>
  </si>
  <si>
    <t>壁掛型  6.3KW以下</t>
    <rPh sb="0" eb="2">
      <t>カベカ</t>
    </rPh>
    <rPh sb="10" eb="12">
      <t>イカ</t>
    </rPh>
    <phoneticPr fontId="1"/>
  </si>
  <si>
    <t>床置型  1.8KW以下</t>
    <rPh sb="0" eb="1">
      <t>ユカ</t>
    </rPh>
    <rPh sb="1" eb="2">
      <t>オキ</t>
    </rPh>
    <rPh sb="2" eb="3">
      <t>カタ</t>
    </rPh>
    <rPh sb="10" eb="12">
      <t>イカ</t>
    </rPh>
    <phoneticPr fontId="1"/>
  </si>
  <si>
    <t>床置型  2.5KW以下</t>
    <rPh sb="0" eb="1">
      <t>ユカ</t>
    </rPh>
    <rPh sb="1" eb="2">
      <t>オキ</t>
    </rPh>
    <rPh sb="2" eb="3">
      <t>カタ</t>
    </rPh>
    <rPh sb="10" eb="12">
      <t>イカ</t>
    </rPh>
    <phoneticPr fontId="1"/>
  </si>
  <si>
    <t>床置型  3.6KW以下</t>
    <rPh sb="0" eb="1">
      <t>ユカ</t>
    </rPh>
    <rPh sb="1" eb="2">
      <t>オキ</t>
    </rPh>
    <rPh sb="2" eb="3">
      <t>カタ</t>
    </rPh>
    <rPh sb="10" eb="12">
      <t>イカ</t>
    </rPh>
    <phoneticPr fontId="1"/>
  </si>
  <si>
    <t>床置型  4.0KW以下</t>
    <rPh sb="0" eb="1">
      <t>ユカ</t>
    </rPh>
    <rPh sb="1" eb="2">
      <t>オキ</t>
    </rPh>
    <rPh sb="2" eb="3">
      <t>カタ</t>
    </rPh>
    <rPh sb="10" eb="12">
      <t>イカ</t>
    </rPh>
    <phoneticPr fontId="1"/>
  </si>
  <si>
    <t>床置型  4.5KW以下</t>
    <rPh sb="0" eb="1">
      <t>ユカ</t>
    </rPh>
    <rPh sb="1" eb="2">
      <t>オキ</t>
    </rPh>
    <rPh sb="2" eb="3">
      <t>カタ</t>
    </rPh>
    <rPh sb="10" eb="12">
      <t>イカ</t>
    </rPh>
    <phoneticPr fontId="1"/>
  </si>
  <si>
    <t>床置型  6.3KW以下</t>
    <rPh sb="0" eb="1">
      <t>ユカ</t>
    </rPh>
    <rPh sb="1" eb="2">
      <t>オキ</t>
    </rPh>
    <rPh sb="2" eb="3">
      <t>カタ</t>
    </rPh>
    <rPh sb="10" eb="12">
      <t>イカ</t>
    </rPh>
    <phoneticPr fontId="1"/>
  </si>
  <si>
    <t>屋内一般</t>
    <phoneticPr fontId="1"/>
  </si>
  <si>
    <t>冷温水</t>
    <rPh sb="0" eb="1">
      <t>レイ</t>
    </rPh>
    <rPh sb="1" eb="3">
      <t>オンスイ</t>
    </rPh>
    <phoneticPr fontId="1"/>
  </si>
  <si>
    <t>油・蒸気</t>
    <rPh sb="0" eb="1">
      <t>アブラ</t>
    </rPh>
    <rPh sb="2" eb="4">
      <t>ジョウキ</t>
    </rPh>
    <phoneticPr fontId="1"/>
  </si>
  <si>
    <t>機械室、便所</t>
    <phoneticPr fontId="1"/>
  </si>
  <si>
    <t>HIVP・VP・HTVP・トミジ管</t>
    <rPh sb="16" eb="17">
      <t>カン</t>
    </rPh>
    <phoneticPr fontId="1"/>
  </si>
  <si>
    <t>給水：ＨＩＶＰ</t>
    <phoneticPr fontId="1"/>
  </si>
  <si>
    <t>架空、暗渠配管      16A</t>
    <rPh sb="1" eb="2">
      <t>クウ</t>
    </rPh>
    <phoneticPr fontId="1"/>
  </si>
  <si>
    <t>架空、暗渠配管      20A</t>
    <phoneticPr fontId="1"/>
  </si>
  <si>
    <t>架空、暗渠配管      25A</t>
    <phoneticPr fontId="1"/>
  </si>
  <si>
    <t>架空、暗渠配管      30A</t>
    <phoneticPr fontId="1"/>
  </si>
  <si>
    <t>架空、暗渠配管      40A</t>
    <phoneticPr fontId="1"/>
  </si>
  <si>
    <t>架空、暗渠配管      50A</t>
    <phoneticPr fontId="1"/>
  </si>
  <si>
    <t>架空、暗渠配管      65A</t>
    <phoneticPr fontId="1"/>
  </si>
  <si>
    <t>架空、暗渠配管      75A</t>
    <phoneticPr fontId="1"/>
  </si>
  <si>
    <t>架空、暗渠配管     100A</t>
    <phoneticPr fontId="1"/>
  </si>
  <si>
    <t>架空、暗渠配管     125A</t>
    <phoneticPr fontId="1"/>
  </si>
  <si>
    <t>架空、暗渠配管     150A</t>
    <phoneticPr fontId="1"/>
  </si>
  <si>
    <t>機械室、便所配管      16A</t>
    <rPh sb="1" eb="2">
      <t>カイ</t>
    </rPh>
    <rPh sb="2" eb="3">
      <t>シツ</t>
    </rPh>
    <phoneticPr fontId="1"/>
  </si>
  <si>
    <t>機械室、便所配管      20A</t>
    <phoneticPr fontId="1"/>
  </si>
  <si>
    <t>溶融ｱﾙﾐﾆｳﾑｰ亜鉛鉄板</t>
    <rPh sb="0" eb="2">
      <t>ヨウユウ</t>
    </rPh>
    <rPh sb="9" eb="11">
      <t>アエン</t>
    </rPh>
    <rPh sb="11" eb="13">
      <t>テッパン</t>
    </rPh>
    <phoneticPr fontId="1"/>
  </si>
  <si>
    <t>洗面化粧台</t>
    <rPh sb="0" eb="2">
      <t>センメン</t>
    </rPh>
    <rPh sb="2" eb="5">
      <t>ケショウダイ</t>
    </rPh>
    <phoneticPr fontId="1"/>
  </si>
  <si>
    <t>圧力計</t>
    <rPh sb="0" eb="2">
      <t>アツリョク</t>
    </rPh>
    <rPh sb="2" eb="3">
      <t>ケイ</t>
    </rPh>
    <phoneticPr fontId="1"/>
  </si>
  <si>
    <t>連成計</t>
    <rPh sb="0" eb="1">
      <t>レン</t>
    </rPh>
    <rPh sb="1" eb="2">
      <t>セイ</t>
    </rPh>
    <rPh sb="2" eb="3">
      <t>ケイ</t>
    </rPh>
    <phoneticPr fontId="1"/>
  </si>
  <si>
    <t>逆止弁</t>
    <rPh sb="0" eb="1">
      <t>ギャク</t>
    </rPh>
    <rPh sb="1" eb="2">
      <t>ト</t>
    </rPh>
    <rPh sb="2" eb="3">
      <t>ベン</t>
    </rPh>
    <phoneticPr fontId="1"/>
  </si>
  <si>
    <t>Ｙ型ストレーナ</t>
    <rPh sb="1" eb="2">
      <t>ガタ</t>
    </rPh>
    <phoneticPr fontId="1"/>
  </si>
  <si>
    <t>Y型ｽﾄﾚｰﾅ JIS-10K</t>
    <rPh sb="1" eb="2">
      <t>ガタ</t>
    </rPh>
    <phoneticPr fontId="1"/>
  </si>
  <si>
    <t>水用減圧弁</t>
    <rPh sb="0" eb="1">
      <t>ミズ</t>
    </rPh>
    <rPh sb="1" eb="2">
      <t>ヨウ</t>
    </rPh>
    <rPh sb="2" eb="4">
      <t>ゲンアツ</t>
    </rPh>
    <rPh sb="4" eb="5">
      <t>ベン</t>
    </rPh>
    <phoneticPr fontId="1"/>
  </si>
  <si>
    <t>安全弁</t>
    <rPh sb="0" eb="2">
      <t>アンゼン</t>
    </rPh>
    <rPh sb="2" eb="3">
      <t>ベン</t>
    </rPh>
    <phoneticPr fontId="1"/>
  </si>
  <si>
    <t>自動ｴｱｰ抜弁</t>
    <rPh sb="0" eb="2">
      <t>ジドウ</t>
    </rPh>
    <rPh sb="5" eb="6">
      <t>ヌ</t>
    </rPh>
    <rPh sb="6" eb="7">
      <t>ベン</t>
    </rPh>
    <phoneticPr fontId="1"/>
  </si>
  <si>
    <t>温度計</t>
    <rPh sb="0" eb="3">
      <t>オンドケイ</t>
    </rPh>
    <phoneticPr fontId="1"/>
  </si>
  <si>
    <t>ｳｵｯｼｭﾚｯﾄ一体型便器</t>
    <rPh sb="8" eb="11">
      <t>イッタイガタ</t>
    </rPh>
    <rPh sb="11" eb="13">
      <t>ベンキ</t>
    </rPh>
    <phoneticPr fontId="1"/>
  </si>
  <si>
    <t>ｽﾄｰﾙ小便器</t>
    <rPh sb="4" eb="6">
      <t>ショウベン</t>
    </rPh>
    <rPh sb="6" eb="7">
      <t>キ</t>
    </rPh>
    <phoneticPr fontId="1"/>
  </si>
  <si>
    <t>ｼｬﾝﾌﾟｰﾄﾞﾚｯｻｰ</t>
    <phoneticPr fontId="1"/>
  </si>
  <si>
    <t>SUS-FJ   20A</t>
    <phoneticPr fontId="1"/>
  </si>
  <si>
    <t>SUS-FJ   25A</t>
    <phoneticPr fontId="1"/>
  </si>
  <si>
    <t>SUS-FJ   32A</t>
    <phoneticPr fontId="1"/>
  </si>
  <si>
    <t>SUS-FJ   40A</t>
    <phoneticPr fontId="1"/>
  </si>
  <si>
    <t>SUS-FJ   50A</t>
    <phoneticPr fontId="1"/>
  </si>
  <si>
    <t>SUS-FJ   65A</t>
    <phoneticPr fontId="1"/>
  </si>
  <si>
    <t>SUS-FJ   80A</t>
    <phoneticPr fontId="1"/>
  </si>
  <si>
    <t>（当見積金額には、消費税を含みません。別途申し受けます。)</t>
    <rPh sb="1" eb="2">
      <t>トウ</t>
    </rPh>
    <rPh sb="2" eb="4">
      <t>ミツ</t>
    </rPh>
    <rPh sb="4" eb="6">
      <t>キンガク</t>
    </rPh>
    <rPh sb="9" eb="12">
      <t>ショウヒゼイ</t>
    </rPh>
    <rPh sb="13" eb="14">
      <t>フク</t>
    </rPh>
    <rPh sb="19" eb="21">
      <t>ベット</t>
    </rPh>
    <rPh sb="21" eb="22">
      <t>モウ</t>
    </rPh>
    <rPh sb="23" eb="24">
      <t>ウ</t>
    </rPh>
    <phoneticPr fontId="1"/>
  </si>
  <si>
    <t>屋内一般配管      32A</t>
    <phoneticPr fontId="1"/>
  </si>
  <si>
    <t>屋内一般配管      40A</t>
    <phoneticPr fontId="1"/>
  </si>
  <si>
    <t>屋内一般配管      50A</t>
    <phoneticPr fontId="1"/>
  </si>
  <si>
    <t>屋内一般配管      65A</t>
    <phoneticPr fontId="1"/>
  </si>
  <si>
    <t>温風暖房機据付 (送風機内蔵立型)</t>
    <rPh sb="0" eb="2">
      <t>オンプウ</t>
    </rPh>
    <rPh sb="2" eb="5">
      <t>ダンボウキ</t>
    </rPh>
    <rPh sb="5" eb="7">
      <t>スエツケ</t>
    </rPh>
    <rPh sb="9" eb="12">
      <t>ソウフウキ</t>
    </rPh>
    <rPh sb="12" eb="14">
      <t>ナイゾウ</t>
    </rPh>
    <rPh sb="14" eb="15">
      <t>リツ</t>
    </rPh>
    <rPh sb="15" eb="16">
      <t>カタ</t>
    </rPh>
    <phoneticPr fontId="1"/>
  </si>
  <si>
    <t>温風暖房機据付 (送風機内蔵横型)</t>
    <rPh sb="0" eb="2">
      <t>オンプウ</t>
    </rPh>
    <rPh sb="2" eb="5">
      <t>ダンボウキ</t>
    </rPh>
    <rPh sb="5" eb="7">
      <t>スエツケ</t>
    </rPh>
    <rPh sb="9" eb="12">
      <t>ソウフウキ</t>
    </rPh>
    <rPh sb="12" eb="14">
      <t>ナイゾウ</t>
    </rPh>
    <rPh sb="14" eb="15">
      <t>ヨコ</t>
    </rPh>
    <rPh sb="15" eb="16">
      <t>ガタ</t>
    </rPh>
    <phoneticPr fontId="1"/>
  </si>
  <si>
    <t>圧力扇据付費</t>
    <rPh sb="0" eb="2">
      <t>アツリョク</t>
    </rPh>
    <rPh sb="3" eb="5">
      <t>スエツケ</t>
    </rPh>
    <rPh sb="5" eb="6">
      <t>ヒ</t>
    </rPh>
    <phoneticPr fontId="1"/>
  </si>
  <si>
    <t>天井埋込圧力扇据付費</t>
    <rPh sb="0" eb="2">
      <t>テンジョウ</t>
    </rPh>
    <rPh sb="2" eb="3">
      <t>ウ</t>
    </rPh>
    <rPh sb="3" eb="4">
      <t>コ</t>
    </rPh>
    <rPh sb="4" eb="6">
      <t>アツリョク</t>
    </rPh>
    <rPh sb="6" eb="7">
      <t>オウギ</t>
    </rPh>
    <rPh sb="7" eb="9">
      <t>スエツケ</t>
    </rPh>
    <rPh sb="9" eb="10">
      <t>ヒ</t>
    </rPh>
    <phoneticPr fontId="1"/>
  </si>
  <si>
    <t>冷却塔据付</t>
    <rPh sb="0" eb="3">
      <t>レイキャクトウ</t>
    </rPh>
    <rPh sb="3" eb="5">
      <t>スエツケ</t>
    </rPh>
    <phoneticPr fontId="1"/>
  </si>
  <si>
    <t xml:space="preserve"> 31.4kW以下</t>
    <rPh sb="7" eb="9">
      <t>イカ</t>
    </rPh>
    <phoneticPr fontId="1"/>
  </si>
  <si>
    <t xml:space="preserve"> 20.9kW以下</t>
    <rPh sb="7" eb="9">
      <t>イカ</t>
    </rPh>
    <phoneticPr fontId="1"/>
  </si>
  <si>
    <t xml:space="preserve"> 41.8kW以下</t>
    <rPh sb="7" eb="9">
      <t>イカ</t>
    </rPh>
    <phoneticPr fontId="1"/>
  </si>
  <si>
    <t xml:space="preserve"> 62.7kW以下</t>
    <rPh sb="7" eb="9">
      <t>イカ</t>
    </rPh>
    <phoneticPr fontId="1"/>
  </si>
  <si>
    <t xml:space="preserve"> 83.7kW以下</t>
    <rPh sb="7" eb="9">
      <t>イカ</t>
    </rPh>
    <phoneticPr fontId="1"/>
  </si>
  <si>
    <t>104.0kW以下</t>
    <rPh sb="7" eb="9">
      <t>イカ</t>
    </rPh>
    <phoneticPr fontId="1"/>
  </si>
  <si>
    <t>125.0kW以下</t>
    <rPh sb="7" eb="9">
      <t>イカ</t>
    </rPh>
    <phoneticPr fontId="1"/>
  </si>
  <si>
    <t>167.0kW以下</t>
    <rPh sb="7" eb="9">
      <t>イカ</t>
    </rPh>
    <phoneticPr fontId="1"/>
  </si>
  <si>
    <t>209.0kW以下</t>
    <rPh sb="7" eb="9">
      <t>イカ</t>
    </rPh>
    <phoneticPr fontId="1"/>
  </si>
  <si>
    <t>251.0kW以下</t>
    <rPh sb="7" eb="9">
      <t>イカ</t>
    </rPh>
    <phoneticPr fontId="1"/>
  </si>
  <si>
    <t>334.0kW以下</t>
    <rPh sb="7" eb="9">
      <t>イカ</t>
    </rPh>
    <phoneticPr fontId="1"/>
  </si>
  <si>
    <t>LPG設備</t>
    <rPh sb="3" eb="5">
      <t>セツビ</t>
    </rPh>
    <phoneticPr fontId="1"/>
  </si>
  <si>
    <t>I型 15A</t>
    <phoneticPr fontId="1"/>
  </si>
  <si>
    <t>L型 15A</t>
    <phoneticPr fontId="1"/>
  </si>
  <si>
    <t>LPG 可とう管ｺｯｸ</t>
    <rPh sb="4" eb="5">
      <t>カ</t>
    </rPh>
    <rPh sb="7" eb="8">
      <t>カン</t>
    </rPh>
    <phoneticPr fontId="1"/>
  </si>
  <si>
    <t>給湯設備</t>
    <rPh sb="0" eb="2">
      <t>キュウトウ</t>
    </rPh>
    <rPh sb="2" eb="4">
      <t>セツビ</t>
    </rPh>
    <phoneticPr fontId="1"/>
  </si>
  <si>
    <t>ｶﾞｽ瞬間湯沸器据付</t>
    <rPh sb="2" eb="4">
      <t>シュンカン</t>
    </rPh>
    <rPh sb="4" eb="7">
      <t>ユワ</t>
    </rPh>
    <rPh sb="8" eb="10">
      <t>スエツケ</t>
    </rPh>
    <phoneticPr fontId="1"/>
  </si>
  <si>
    <t xml:space="preserve"> 5号</t>
    <rPh sb="2" eb="3">
      <t>ゴウ</t>
    </rPh>
    <phoneticPr fontId="1"/>
  </si>
  <si>
    <t xml:space="preserve"> 6号</t>
    <rPh sb="2" eb="3">
      <t>ゴウ</t>
    </rPh>
    <phoneticPr fontId="1"/>
  </si>
  <si>
    <t xml:space="preserve"> 8号</t>
    <rPh sb="2" eb="3">
      <t>ゴウ</t>
    </rPh>
    <phoneticPr fontId="1"/>
  </si>
  <si>
    <t>10号</t>
    <rPh sb="2" eb="3">
      <t>ゴウ</t>
    </rPh>
    <phoneticPr fontId="1"/>
  </si>
  <si>
    <t>14号</t>
    <rPh sb="2" eb="3">
      <t>ゴウ</t>
    </rPh>
    <phoneticPr fontId="1"/>
  </si>
  <si>
    <t>16号</t>
    <rPh sb="2" eb="3">
      <t>ゴウ</t>
    </rPh>
    <phoneticPr fontId="1"/>
  </si>
  <si>
    <t>20号</t>
    <rPh sb="2" eb="3">
      <t>ゴウ</t>
    </rPh>
    <phoneticPr fontId="1"/>
  </si>
  <si>
    <t>24号</t>
    <rPh sb="2" eb="3">
      <t>ゴウ</t>
    </rPh>
    <phoneticPr fontId="1"/>
  </si>
  <si>
    <t>30号</t>
    <rPh sb="2" eb="3">
      <t>ゴウ</t>
    </rPh>
    <phoneticPr fontId="1"/>
  </si>
  <si>
    <t>ｶﾞｽ瞬間湯沸器据付 (一般型)</t>
    <rPh sb="2" eb="4">
      <t>シュンカン</t>
    </rPh>
    <rPh sb="4" eb="7">
      <t>ユワ</t>
    </rPh>
    <rPh sb="8" eb="10">
      <t>スエツケ</t>
    </rPh>
    <rPh sb="12" eb="15">
      <t>イッパンガタ</t>
    </rPh>
    <phoneticPr fontId="1"/>
  </si>
  <si>
    <t>ｶﾞｽ瞬間湯沸器据付 (給湯専用)</t>
    <rPh sb="2" eb="4">
      <t>シュンカン</t>
    </rPh>
    <rPh sb="4" eb="7">
      <t>ユワ</t>
    </rPh>
    <rPh sb="8" eb="10">
      <t>スエツケ</t>
    </rPh>
    <rPh sb="12" eb="14">
      <t>キュウトウ</t>
    </rPh>
    <rPh sb="14" eb="16">
      <t>センヨウ</t>
    </rPh>
    <phoneticPr fontId="1"/>
  </si>
  <si>
    <t>壁掛式  10号</t>
    <rPh sb="7" eb="8">
      <t>ゴウ</t>
    </rPh>
    <phoneticPr fontId="1"/>
  </si>
  <si>
    <t>壁掛式   7号</t>
    <rPh sb="7" eb="8">
      <t>ゴウ</t>
    </rPh>
    <phoneticPr fontId="1"/>
  </si>
  <si>
    <t>壁掛式   6号</t>
    <rPh sb="7" eb="8">
      <t>ゴウ</t>
    </rPh>
    <phoneticPr fontId="1"/>
  </si>
  <si>
    <t>壁掛式   5号</t>
    <rPh sb="0" eb="2">
      <t>カベカ</t>
    </rPh>
    <rPh sb="2" eb="3">
      <t>シキ</t>
    </rPh>
    <rPh sb="7" eb="8">
      <t>ゴウ</t>
    </rPh>
    <phoneticPr fontId="1"/>
  </si>
  <si>
    <t>壁掛式  14号</t>
    <rPh sb="7" eb="8">
      <t>ゴウ</t>
    </rPh>
    <phoneticPr fontId="1"/>
  </si>
  <si>
    <t>壁掛式  16号</t>
    <rPh sb="7" eb="8">
      <t>ゴウ</t>
    </rPh>
    <phoneticPr fontId="1"/>
  </si>
  <si>
    <t>壁掛式  20号</t>
    <rPh sb="7" eb="8">
      <t>ゴウ</t>
    </rPh>
    <phoneticPr fontId="1"/>
  </si>
  <si>
    <t>壁掛式  24号</t>
    <rPh sb="7" eb="8">
      <t>ゴウ</t>
    </rPh>
    <phoneticPr fontId="1"/>
  </si>
  <si>
    <t>壁掛式  30号</t>
    <rPh sb="7" eb="8">
      <t>ゴウ</t>
    </rPh>
    <phoneticPr fontId="1"/>
  </si>
  <si>
    <t>据置式  16号</t>
    <rPh sb="7" eb="8">
      <t>ゴウ</t>
    </rPh>
    <phoneticPr fontId="1"/>
  </si>
  <si>
    <t>据置式  20号</t>
    <rPh sb="7" eb="8">
      <t>ゴウ</t>
    </rPh>
    <phoneticPr fontId="1"/>
  </si>
  <si>
    <t>据置式  24号</t>
    <rPh sb="7" eb="8">
      <t>ゴウ</t>
    </rPh>
    <phoneticPr fontId="1"/>
  </si>
  <si>
    <t>据置式  30号</t>
    <rPh sb="7" eb="8">
      <t>ゴウ</t>
    </rPh>
    <phoneticPr fontId="1"/>
  </si>
  <si>
    <t>ｶﾞｽ瞬間湯沸器据付 (追焚き)</t>
    <rPh sb="2" eb="4">
      <t>シュンカン</t>
    </rPh>
    <rPh sb="4" eb="7">
      <t>ユワ</t>
    </rPh>
    <rPh sb="8" eb="10">
      <t>スエツケ</t>
    </rPh>
    <rPh sb="12" eb="14">
      <t>タキ</t>
    </rPh>
    <phoneticPr fontId="1"/>
  </si>
  <si>
    <t>大型電気温水器据付</t>
    <rPh sb="0" eb="2">
      <t>オオガタ</t>
    </rPh>
    <rPh sb="2" eb="4">
      <t>デンキ</t>
    </rPh>
    <rPh sb="4" eb="7">
      <t>オンスイキ</t>
    </rPh>
    <rPh sb="7" eb="9">
      <t>スエツケ</t>
    </rPh>
    <phoneticPr fontId="1"/>
  </si>
  <si>
    <t>電気温水器据付</t>
    <rPh sb="0" eb="2">
      <t>デンキ</t>
    </rPh>
    <rPh sb="2" eb="5">
      <t>オンスイキ</t>
    </rPh>
    <rPh sb="5" eb="7">
      <t>スエツケ</t>
    </rPh>
    <phoneticPr fontId="1"/>
  </si>
  <si>
    <t>100ﾘｯﾄﾙ以下</t>
    <rPh sb="7" eb="9">
      <t>イカ</t>
    </rPh>
    <phoneticPr fontId="1"/>
  </si>
  <si>
    <t>200ﾘｯﾄﾙ以下</t>
    <rPh sb="7" eb="9">
      <t>イカ</t>
    </rPh>
    <phoneticPr fontId="1"/>
  </si>
  <si>
    <t>300ﾘｯﾄﾙ以下</t>
    <rPh sb="7" eb="9">
      <t>イカ</t>
    </rPh>
    <phoneticPr fontId="1"/>
  </si>
  <si>
    <t>400ﾘｯﾄﾙ以下</t>
    <rPh sb="7" eb="9">
      <t>イカ</t>
    </rPh>
    <phoneticPr fontId="1"/>
  </si>
  <si>
    <t>500ﾘｯﾄﾙ以下</t>
    <rPh sb="7" eb="9">
      <t>イカ</t>
    </rPh>
    <phoneticPr fontId="1"/>
  </si>
  <si>
    <t>600ﾘｯﾄﾙ以下</t>
    <rPh sb="7" eb="9">
      <t>イカ</t>
    </rPh>
    <phoneticPr fontId="1"/>
  </si>
  <si>
    <t>消火栓設備</t>
    <rPh sb="0" eb="2">
      <t>ショウカ</t>
    </rPh>
    <rPh sb="2" eb="3">
      <t>セン</t>
    </rPh>
    <rPh sb="3" eb="5">
      <t>セツビ</t>
    </rPh>
    <phoneticPr fontId="1"/>
  </si>
  <si>
    <t>屋内消火栓箱</t>
    <rPh sb="0" eb="2">
      <t>オクナイ</t>
    </rPh>
    <rPh sb="2" eb="5">
      <t>ショウカセン</t>
    </rPh>
    <rPh sb="5" eb="6">
      <t>バコ</t>
    </rPh>
    <phoneticPr fontId="1"/>
  </si>
  <si>
    <t>屋内消火栓箱 (放水口あり)</t>
    <rPh sb="0" eb="2">
      <t>オクナイ</t>
    </rPh>
    <rPh sb="2" eb="5">
      <t>ショウカセン</t>
    </rPh>
    <rPh sb="5" eb="6">
      <t>バコ</t>
    </rPh>
    <rPh sb="8" eb="10">
      <t>ホウスイ</t>
    </rPh>
    <rPh sb="10" eb="11">
      <t>クチ</t>
    </rPh>
    <phoneticPr fontId="1"/>
  </si>
  <si>
    <t>HB-1A</t>
    <phoneticPr fontId="1"/>
  </si>
  <si>
    <t>HB-1B</t>
    <phoneticPr fontId="1"/>
  </si>
  <si>
    <t>HB-2A</t>
    <phoneticPr fontId="1"/>
  </si>
  <si>
    <t>HB-2B</t>
    <phoneticPr fontId="1"/>
  </si>
  <si>
    <t>屋内消火栓箱 (放水口なし)</t>
    <rPh sb="0" eb="2">
      <t>オクナイ</t>
    </rPh>
    <rPh sb="2" eb="5">
      <t>ショウカセン</t>
    </rPh>
    <rPh sb="5" eb="6">
      <t>バコ</t>
    </rPh>
    <rPh sb="8" eb="10">
      <t>ホウスイ</t>
    </rPh>
    <rPh sb="10" eb="11">
      <t>クチ</t>
    </rPh>
    <phoneticPr fontId="1"/>
  </si>
  <si>
    <t>放水用器具格納箱</t>
    <rPh sb="0" eb="3">
      <t>ホウスイヨウ</t>
    </rPh>
    <rPh sb="3" eb="5">
      <t>キグ</t>
    </rPh>
    <rPh sb="5" eb="7">
      <t>カクノウ</t>
    </rPh>
    <rPh sb="7" eb="8">
      <t>バコ</t>
    </rPh>
    <phoneticPr fontId="1"/>
  </si>
  <si>
    <t>HB-11A</t>
    <phoneticPr fontId="1"/>
  </si>
  <si>
    <t>HB-11B</t>
    <phoneticPr fontId="1"/>
  </si>
  <si>
    <t>HB-11AD</t>
    <phoneticPr fontId="1"/>
  </si>
  <si>
    <t>HB-11BD</t>
    <phoneticPr fontId="1"/>
  </si>
  <si>
    <t>放水口格納箱</t>
    <rPh sb="0" eb="2">
      <t>ホウスイ</t>
    </rPh>
    <rPh sb="2" eb="3">
      <t>クチ</t>
    </rPh>
    <rPh sb="3" eb="5">
      <t>カクノウ</t>
    </rPh>
    <rPh sb="5" eb="6">
      <t>ハコ</t>
    </rPh>
    <phoneticPr fontId="1"/>
  </si>
  <si>
    <t>HB-12A</t>
    <phoneticPr fontId="1"/>
  </si>
  <si>
    <t>HB-12B</t>
    <phoneticPr fontId="1"/>
  </si>
  <si>
    <t>屋内２号消火栓箱</t>
    <rPh sb="0" eb="2">
      <t>オクナイ</t>
    </rPh>
    <rPh sb="3" eb="4">
      <t>ゴウ</t>
    </rPh>
    <rPh sb="4" eb="7">
      <t>ショウカセン</t>
    </rPh>
    <rPh sb="7" eb="8">
      <t>バコ</t>
    </rPh>
    <phoneticPr fontId="1"/>
  </si>
  <si>
    <t>HB-4A</t>
    <phoneticPr fontId="1"/>
  </si>
  <si>
    <t>HB-4B</t>
    <phoneticPr fontId="1"/>
  </si>
  <si>
    <t>屋内２号消火栓箱 (放水口あり)</t>
    <rPh sb="0" eb="2">
      <t>オクナイ</t>
    </rPh>
    <rPh sb="3" eb="4">
      <t>ゴウ</t>
    </rPh>
    <rPh sb="4" eb="7">
      <t>ショウカセン</t>
    </rPh>
    <rPh sb="7" eb="8">
      <t>バコ</t>
    </rPh>
    <rPh sb="10" eb="12">
      <t>ホウスイ</t>
    </rPh>
    <rPh sb="12" eb="13">
      <t>クチ</t>
    </rPh>
    <phoneticPr fontId="1"/>
  </si>
  <si>
    <t>屋内３号消火栓箱 (放水口あり)</t>
    <rPh sb="0" eb="2">
      <t>オクナイ</t>
    </rPh>
    <rPh sb="3" eb="4">
      <t>ゴウ</t>
    </rPh>
    <rPh sb="4" eb="7">
      <t>ショウカセン</t>
    </rPh>
    <rPh sb="7" eb="8">
      <t>バコ</t>
    </rPh>
    <rPh sb="10" eb="12">
      <t>ホウスイ</t>
    </rPh>
    <rPh sb="12" eb="13">
      <t>クチ</t>
    </rPh>
    <phoneticPr fontId="1"/>
  </si>
  <si>
    <t>屋内２号消火栓箱 (放水口なし)</t>
    <rPh sb="0" eb="2">
      <t>オクナイ</t>
    </rPh>
    <rPh sb="3" eb="4">
      <t>ゴウ</t>
    </rPh>
    <rPh sb="4" eb="7">
      <t>ショウカセン</t>
    </rPh>
    <rPh sb="7" eb="8">
      <t>バコ</t>
    </rPh>
    <rPh sb="10" eb="12">
      <t>ホウスイ</t>
    </rPh>
    <rPh sb="12" eb="13">
      <t>クチ</t>
    </rPh>
    <phoneticPr fontId="1"/>
  </si>
  <si>
    <t>屋内３号消火栓箱 (放水口なし)</t>
    <rPh sb="0" eb="2">
      <t>オクナイ</t>
    </rPh>
    <rPh sb="3" eb="4">
      <t>ゴウ</t>
    </rPh>
    <rPh sb="4" eb="7">
      <t>ショウカセン</t>
    </rPh>
    <rPh sb="7" eb="8">
      <t>バコ</t>
    </rPh>
    <rPh sb="10" eb="12">
      <t>ホウスイ</t>
    </rPh>
    <rPh sb="12" eb="13">
      <t>クチ</t>
    </rPh>
    <phoneticPr fontId="1"/>
  </si>
  <si>
    <t>屋外消火栓箱</t>
    <rPh sb="0" eb="2">
      <t>オクガイ</t>
    </rPh>
    <rPh sb="2" eb="5">
      <t>ショウカセン</t>
    </rPh>
    <rPh sb="5" eb="6">
      <t>バコ</t>
    </rPh>
    <phoneticPr fontId="1"/>
  </si>
  <si>
    <t>HB-21</t>
    <phoneticPr fontId="1"/>
  </si>
  <si>
    <t>屋外消火栓弁</t>
    <rPh sb="0" eb="2">
      <t>オクガイ</t>
    </rPh>
    <rPh sb="2" eb="5">
      <t>ショウカセン</t>
    </rPh>
    <rPh sb="5" eb="6">
      <t>ベン</t>
    </rPh>
    <phoneticPr fontId="1"/>
  </si>
  <si>
    <t>地上式　単口</t>
    <rPh sb="0" eb="2">
      <t>チジョウ</t>
    </rPh>
    <rPh sb="2" eb="3">
      <t>シキ</t>
    </rPh>
    <rPh sb="4" eb="5">
      <t>タン</t>
    </rPh>
    <rPh sb="5" eb="6">
      <t>クチ</t>
    </rPh>
    <phoneticPr fontId="1"/>
  </si>
  <si>
    <t>地上式　双口</t>
    <rPh sb="0" eb="2">
      <t>チジョウ</t>
    </rPh>
    <rPh sb="2" eb="3">
      <t>シキ</t>
    </rPh>
    <rPh sb="4" eb="5">
      <t>フタ</t>
    </rPh>
    <rPh sb="5" eb="6">
      <t>クチ</t>
    </rPh>
    <phoneticPr fontId="1"/>
  </si>
  <si>
    <t>地下式　単口</t>
    <rPh sb="0" eb="2">
      <t>チカ</t>
    </rPh>
    <rPh sb="2" eb="3">
      <t>シキ</t>
    </rPh>
    <rPh sb="4" eb="5">
      <t>タン</t>
    </rPh>
    <rPh sb="5" eb="6">
      <t>クチ</t>
    </rPh>
    <phoneticPr fontId="1"/>
  </si>
  <si>
    <t>地下式　双口</t>
    <rPh sb="0" eb="2">
      <t>チカ</t>
    </rPh>
    <rPh sb="2" eb="3">
      <t>シキ</t>
    </rPh>
    <rPh sb="4" eb="5">
      <t>フタ</t>
    </rPh>
    <rPh sb="5" eb="6">
      <t>クチ</t>
    </rPh>
    <phoneticPr fontId="1"/>
  </si>
  <si>
    <t>消火栓弁</t>
    <rPh sb="0" eb="3">
      <t>ショウカセン</t>
    </rPh>
    <rPh sb="3" eb="4">
      <t>ベン</t>
    </rPh>
    <phoneticPr fontId="1"/>
  </si>
  <si>
    <t>差込回転式  40A</t>
    <rPh sb="0" eb="2">
      <t>サシコミ</t>
    </rPh>
    <rPh sb="2" eb="4">
      <t>カイテン</t>
    </rPh>
    <rPh sb="4" eb="5">
      <t>シキ</t>
    </rPh>
    <phoneticPr fontId="1"/>
  </si>
  <si>
    <t>差込式      40A</t>
    <rPh sb="0" eb="2">
      <t>サシコミ</t>
    </rPh>
    <rPh sb="2" eb="3">
      <t>シキ</t>
    </rPh>
    <phoneticPr fontId="1"/>
  </si>
  <si>
    <t>消防隊専用栓弁</t>
    <rPh sb="0" eb="6">
      <t>ショウボウタイセンヨウセン</t>
    </rPh>
    <rPh sb="6" eb="7">
      <t>ベン</t>
    </rPh>
    <phoneticPr fontId="1"/>
  </si>
  <si>
    <t>差込式  65A</t>
    <rPh sb="0" eb="2">
      <t>サシコミ</t>
    </rPh>
    <rPh sb="2" eb="3">
      <t>シキ</t>
    </rPh>
    <phoneticPr fontId="1"/>
  </si>
  <si>
    <t>ねじ式  65A</t>
    <rPh sb="2" eb="3">
      <t>シキ</t>
    </rPh>
    <phoneticPr fontId="1"/>
  </si>
  <si>
    <t xml:space="preserve">ｽﾃﾝﾚｽ製ｱﾝｸﾞﾙ工法ﾀﾞｸﾄ(高圧) </t>
    <rPh sb="18" eb="20">
      <t>コウアツ</t>
    </rPh>
    <phoneticPr fontId="1"/>
  </si>
  <si>
    <t>ｽﾃﾝﾚｽ製ｽﾊﾟｲﾗﾙﾀﾞｸﾄ</t>
  </si>
  <si>
    <t>ｽﾃﾝﾚｽ製ｽﾊﾟｲﾗﾙﾀﾞｸﾄ</t>
    <rPh sb="5" eb="6">
      <t>セイ</t>
    </rPh>
    <phoneticPr fontId="1"/>
  </si>
  <si>
    <t>風量測定口</t>
    <rPh sb="0" eb="2">
      <t>フウリョウ</t>
    </rPh>
    <rPh sb="2" eb="4">
      <t>ソクテイ</t>
    </rPh>
    <rPh sb="4" eb="5">
      <t>クチ</t>
    </rPh>
    <phoneticPr fontId="1"/>
  </si>
  <si>
    <t>風量測定口</t>
    <phoneticPr fontId="1"/>
  </si>
  <si>
    <t>ﾀﾞｸﾄ用たわみ継ぎ手</t>
    <rPh sb="4" eb="5">
      <t>ヨウ</t>
    </rPh>
    <rPh sb="8" eb="9">
      <t>ツ</t>
    </rPh>
    <rPh sb="10" eb="11">
      <t>テ</t>
    </rPh>
    <phoneticPr fontId="1"/>
  </si>
  <si>
    <t>ﾀﾞｸﾄ用たわみ継ぎ手</t>
    <phoneticPr fontId="1"/>
  </si>
  <si>
    <t>ｽﾊﾟｲﾗﾙﾀﾞｸﾄ(低圧)</t>
    <rPh sb="11" eb="13">
      <t>テイアツ</t>
    </rPh>
    <phoneticPr fontId="1"/>
  </si>
  <si>
    <t>共板ﾌﾗﾝｼﾞ工法ﾀﾞｸﾄ</t>
    <rPh sb="0" eb="1">
      <t>トモ</t>
    </rPh>
    <rPh sb="1" eb="2">
      <t>イタ</t>
    </rPh>
    <rPh sb="7" eb="8">
      <t>コウ</t>
    </rPh>
    <rPh sb="8" eb="9">
      <t>ホウ</t>
    </rPh>
    <phoneticPr fontId="1"/>
  </si>
  <si>
    <t>共板ﾌﾗﾝｼﾞ工法ﾀﾞｸﾄ</t>
    <phoneticPr fontId="1"/>
  </si>
  <si>
    <t>共板ﾌﾗﾝｼﾞ工法ﾀﾞｸﾄ(ｼｰﾙ有り)</t>
    <rPh sb="0" eb="1">
      <t>トモ</t>
    </rPh>
    <rPh sb="1" eb="2">
      <t>イタ</t>
    </rPh>
    <rPh sb="7" eb="8">
      <t>コウ</t>
    </rPh>
    <rPh sb="8" eb="9">
      <t>ホウ</t>
    </rPh>
    <rPh sb="17" eb="18">
      <t>ア</t>
    </rPh>
    <phoneticPr fontId="1"/>
  </si>
  <si>
    <t>風量調節ﾀﾞﾝﾊﾟｰ</t>
    <rPh sb="0" eb="2">
      <t>フウリョウ</t>
    </rPh>
    <rPh sb="2" eb="4">
      <t>チョウセツ</t>
    </rPh>
    <phoneticPr fontId="1"/>
  </si>
  <si>
    <t>VD 800*400</t>
    <phoneticPr fontId="1"/>
  </si>
  <si>
    <t>VD 400*200</t>
    <phoneticPr fontId="1"/>
  </si>
  <si>
    <t>VD 1200*600</t>
    <phoneticPr fontId="1"/>
  </si>
  <si>
    <t>防火ﾀﾞﾝﾊﾟｰ</t>
    <rPh sb="0" eb="2">
      <t>ボウカ</t>
    </rPh>
    <phoneticPr fontId="1"/>
  </si>
  <si>
    <t>FD 1200*600</t>
    <phoneticPr fontId="1"/>
  </si>
  <si>
    <t>FD 400*200</t>
    <phoneticPr fontId="1"/>
  </si>
  <si>
    <t>FD 800*400</t>
    <phoneticPr fontId="1"/>
  </si>
  <si>
    <t>SFD 800*400</t>
    <phoneticPr fontId="1"/>
  </si>
  <si>
    <t>SFD 1200*600</t>
    <phoneticPr fontId="1"/>
  </si>
  <si>
    <t>0.13m3 ﾊﾞｯｸﾎｰ</t>
    <phoneticPr fontId="1"/>
  </si>
  <si>
    <t>0.28m3 ﾊﾞｯｸﾎｰ</t>
    <phoneticPr fontId="1"/>
  </si>
  <si>
    <t>0.45m3 ﾊﾞｯｸﾎｰ</t>
    <phoneticPr fontId="1"/>
  </si>
  <si>
    <t xml:space="preserve">根切り土 - 0.13m3 ﾊﾞｯｸﾎｰ </t>
    <rPh sb="0" eb="2">
      <t>ネキ</t>
    </rPh>
    <rPh sb="3" eb="4">
      <t>ド</t>
    </rPh>
    <phoneticPr fontId="1"/>
  </si>
  <si>
    <t xml:space="preserve">根切り土 - 0.28m3 ﾊﾞｯｸﾎ </t>
    <rPh sb="0" eb="2">
      <t>ネキ</t>
    </rPh>
    <rPh sb="3" eb="4">
      <t>ド</t>
    </rPh>
    <phoneticPr fontId="1"/>
  </si>
  <si>
    <t xml:space="preserve">根切り土 - 0.45m3 ﾊﾞｯｸﾎ </t>
    <rPh sb="0" eb="2">
      <t>ネキ</t>
    </rPh>
    <rPh sb="3" eb="4">
      <t>ド</t>
    </rPh>
    <phoneticPr fontId="1"/>
  </si>
  <si>
    <t>SFD 400*200</t>
    <phoneticPr fontId="1"/>
  </si>
  <si>
    <t>SD 400*200</t>
    <phoneticPr fontId="1"/>
  </si>
  <si>
    <t>SD 800*400</t>
    <phoneticPr fontId="1"/>
  </si>
  <si>
    <t>SD 1200*600</t>
    <phoneticPr fontId="1"/>
  </si>
  <si>
    <t>ﾋﾟｽﾄﾝﾀﾞﾝﾊﾟｰ</t>
    <phoneticPr fontId="1"/>
  </si>
  <si>
    <t>PD 400*200</t>
    <phoneticPr fontId="1"/>
  </si>
  <si>
    <t>PD 800*400</t>
    <phoneticPr fontId="1"/>
  </si>
  <si>
    <t>PD 1200*500</t>
    <phoneticPr fontId="1"/>
  </si>
  <si>
    <t>ﾀﾞﾝﾊﾟ-(角型)</t>
    <rPh sb="7" eb="8">
      <t>カク</t>
    </rPh>
    <rPh sb="8" eb="9">
      <t>ガタ</t>
    </rPh>
    <phoneticPr fontId="1"/>
  </si>
  <si>
    <t>ﾀﾞﾝﾊﾟ-(丸型)</t>
    <rPh sb="7" eb="8">
      <t>マル</t>
    </rPh>
    <rPh sb="8" eb="9">
      <t>ガタ</t>
    </rPh>
    <phoneticPr fontId="1"/>
  </si>
  <si>
    <t>VD 100φ</t>
    <phoneticPr fontId="1"/>
  </si>
  <si>
    <t>VD 125φ</t>
    <phoneticPr fontId="1"/>
  </si>
  <si>
    <t>VD 150φ</t>
    <phoneticPr fontId="1"/>
  </si>
  <si>
    <t>VD 175φ</t>
    <phoneticPr fontId="1"/>
  </si>
  <si>
    <t>VD 200φ</t>
    <phoneticPr fontId="1"/>
  </si>
  <si>
    <t>VD 250φ</t>
    <phoneticPr fontId="1"/>
  </si>
  <si>
    <t>VD 225φ</t>
    <phoneticPr fontId="1"/>
  </si>
  <si>
    <t>FD 100φ</t>
    <phoneticPr fontId="1"/>
  </si>
  <si>
    <t>FD 125φ</t>
    <phoneticPr fontId="1"/>
  </si>
  <si>
    <t>FD 150φ</t>
    <phoneticPr fontId="1"/>
  </si>
  <si>
    <t>FD 175φ</t>
    <phoneticPr fontId="1"/>
  </si>
  <si>
    <t>FD 200φ</t>
    <phoneticPr fontId="1"/>
  </si>
  <si>
    <t>FD 225φ</t>
    <phoneticPr fontId="1"/>
  </si>
  <si>
    <t>FD 250φ</t>
    <phoneticPr fontId="1"/>
  </si>
  <si>
    <t>SD 100φ</t>
    <phoneticPr fontId="1"/>
  </si>
  <si>
    <t>SD 125φ</t>
    <phoneticPr fontId="1"/>
  </si>
  <si>
    <t>SD 150φ</t>
    <phoneticPr fontId="1"/>
  </si>
  <si>
    <t>SD 175φ</t>
    <phoneticPr fontId="1"/>
  </si>
  <si>
    <t>SD 200φ</t>
    <phoneticPr fontId="1"/>
  </si>
  <si>
    <t>SD 225φ</t>
    <phoneticPr fontId="1"/>
  </si>
  <si>
    <t>SD 250φ</t>
    <phoneticPr fontId="1"/>
  </si>
  <si>
    <t>SFD 100φ</t>
    <phoneticPr fontId="1"/>
  </si>
  <si>
    <t>壁又は床置型  2.8KW以下</t>
    <rPh sb="0" eb="1">
      <t>カベ</t>
    </rPh>
    <rPh sb="1" eb="2">
      <t>マタ</t>
    </rPh>
    <rPh sb="3" eb="4">
      <t>ユカ</t>
    </rPh>
    <rPh sb="4" eb="5">
      <t>オ</t>
    </rPh>
    <rPh sb="5" eb="6">
      <t>カタ</t>
    </rPh>
    <rPh sb="13" eb="15">
      <t>イカ</t>
    </rPh>
    <phoneticPr fontId="1"/>
  </si>
  <si>
    <t>壁又は床置型  3.2KW以下</t>
    <rPh sb="13" eb="15">
      <t>イカ</t>
    </rPh>
    <phoneticPr fontId="1"/>
  </si>
  <si>
    <t>壁又は床置型  4.0KW以下</t>
    <rPh sb="13" eb="15">
      <t>イカ</t>
    </rPh>
    <phoneticPr fontId="1"/>
  </si>
  <si>
    <t>壁又は床置型  4.5KW以下</t>
    <rPh sb="13" eb="15">
      <t>イカ</t>
    </rPh>
    <phoneticPr fontId="1"/>
  </si>
  <si>
    <t>壁又は床置型  5.0KW以下</t>
    <rPh sb="13" eb="15">
      <t>イカ</t>
    </rPh>
    <phoneticPr fontId="1"/>
  </si>
  <si>
    <t>壁又は床置型  5.6KW以下</t>
    <rPh sb="13" eb="15">
      <t>イカ</t>
    </rPh>
    <phoneticPr fontId="1"/>
  </si>
  <si>
    <t>壁又は床置型  6.3KW以下</t>
    <rPh sb="13" eb="15">
      <t>イカ</t>
    </rPh>
    <phoneticPr fontId="1"/>
  </si>
  <si>
    <t>壁又は床置型  7.1KW以下</t>
    <rPh sb="13" eb="15">
      <t>イカ</t>
    </rPh>
    <phoneticPr fontId="1"/>
  </si>
  <si>
    <t>壁又は床置型  8.0KW以下</t>
    <rPh sb="13" eb="15">
      <t>イカ</t>
    </rPh>
    <phoneticPr fontId="1"/>
  </si>
  <si>
    <t>天吊型  2.8KW以下</t>
    <rPh sb="0" eb="1">
      <t>テン</t>
    </rPh>
    <rPh sb="1" eb="2">
      <t>ツリ</t>
    </rPh>
    <rPh sb="2" eb="3">
      <t>カタ</t>
    </rPh>
    <rPh sb="10" eb="12">
      <t>イカ</t>
    </rPh>
    <phoneticPr fontId="1"/>
  </si>
  <si>
    <t>天吊型  3.2KW以下</t>
    <rPh sb="10" eb="12">
      <t>イカ</t>
    </rPh>
    <phoneticPr fontId="1"/>
  </si>
  <si>
    <t>天吊型  4.0KW以下</t>
    <rPh sb="10" eb="12">
      <t>イカ</t>
    </rPh>
    <phoneticPr fontId="1"/>
  </si>
  <si>
    <t>浄化槽設備工事</t>
    <rPh sb="0" eb="3">
      <t>ジョウカソウ</t>
    </rPh>
    <rPh sb="3" eb="5">
      <t>セツビ</t>
    </rPh>
    <phoneticPr fontId="1"/>
  </si>
  <si>
    <t>FC  125A</t>
    <phoneticPr fontId="1"/>
  </si>
  <si>
    <t>FC  150A</t>
    <phoneticPr fontId="1"/>
  </si>
  <si>
    <t>BC   15A</t>
    <phoneticPr fontId="1"/>
  </si>
  <si>
    <t>BC   20A</t>
    <phoneticPr fontId="1"/>
  </si>
  <si>
    <t>BC   25A</t>
    <phoneticPr fontId="1"/>
  </si>
  <si>
    <t>BC   32A</t>
    <phoneticPr fontId="1"/>
  </si>
  <si>
    <t>BC   40A</t>
    <phoneticPr fontId="1"/>
  </si>
  <si>
    <t>BC   50A</t>
    <phoneticPr fontId="1"/>
  </si>
  <si>
    <t>FC   65A</t>
    <phoneticPr fontId="1"/>
  </si>
  <si>
    <t>FC   80A</t>
    <phoneticPr fontId="1"/>
  </si>
  <si>
    <t>FC  100A</t>
    <phoneticPr fontId="1"/>
  </si>
  <si>
    <t>締め固め、小運搬</t>
    <rPh sb="0" eb="1">
      <t>ジ</t>
    </rPh>
    <rPh sb="2" eb="3">
      <t>ガタ</t>
    </rPh>
    <rPh sb="5" eb="6">
      <t>ショウ</t>
    </rPh>
    <rPh sb="6" eb="8">
      <t>ウンパン</t>
    </rPh>
    <phoneticPr fontId="1"/>
  </si>
  <si>
    <t>2t車(自由処分)</t>
    <rPh sb="2" eb="3">
      <t>クルマ</t>
    </rPh>
    <rPh sb="4" eb="6">
      <t>ジユウ</t>
    </rPh>
    <rPh sb="6" eb="8">
      <t>ショブン</t>
    </rPh>
    <phoneticPr fontId="1"/>
  </si>
  <si>
    <t>屋内露出 亜鉛鉄板</t>
    <rPh sb="2" eb="4">
      <t>ロシュツ</t>
    </rPh>
    <rPh sb="5" eb="7">
      <t>アエン</t>
    </rPh>
    <rPh sb="7" eb="9">
      <t>テッパン</t>
    </rPh>
    <phoneticPr fontId="1"/>
  </si>
  <si>
    <t>屋外露出  亜鉛鉄板</t>
    <rPh sb="1" eb="2">
      <t>ソト</t>
    </rPh>
    <rPh sb="6" eb="8">
      <t>アエン</t>
    </rPh>
    <rPh sb="8" eb="10">
      <t>テッパン</t>
    </rPh>
    <phoneticPr fontId="1"/>
  </si>
  <si>
    <t>排煙ﾀﾞｸﾄ保温 (ﾛｯｸｳｰﾙ)</t>
    <rPh sb="0" eb="2">
      <t>ハイエン</t>
    </rPh>
    <rPh sb="6" eb="8">
      <t>ホオン</t>
    </rPh>
    <phoneticPr fontId="1"/>
  </si>
  <si>
    <t>屋内隠蔽 I</t>
    <phoneticPr fontId="1"/>
  </si>
  <si>
    <t>屋内隠蔽 N</t>
    <phoneticPr fontId="1"/>
  </si>
  <si>
    <t>消音内貼り保温 (ｸﾞﾗｽｳｰﾙ)</t>
    <rPh sb="0" eb="2">
      <t>ショウオン</t>
    </rPh>
    <rPh sb="2" eb="3">
      <t>ウチ</t>
    </rPh>
    <rPh sb="3" eb="4">
      <t>ハ</t>
    </rPh>
    <rPh sb="5" eb="7">
      <t>ホオン</t>
    </rPh>
    <phoneticPr fontId="1"/>
  </si>
  <si>
    <t>保温 (ｸﾞﾗｽｳｰﾙ)</t>
    <rPh sb="0" eb="2">
      <t>ホオン</t>
    </rPh>
    <phoneticPr fontId="1"/>
  </si>
  <si>
    <t>保温 (ﾛｯｸｳｰﾙ)</t>
    <rPh sb="0" eb="2">
      <t>ホオン</t>
    </rPh>
    <phoneticPr fontId="1"/>
  </si>
  <si>
    <t>消音内貼り保温 (ﾛｯｸｳｰﾙ)</t>
    <rPh sb="0" eb="2">
      <t>ショウオン</t>
    </rPh>
    <rPh sb="2" eb="3">
      <t>ウチ</t>
    </rPh>
    <rPh sb="3" eb="4">
      <t>ハ</t>
    </rPh>
    <rPh sb="5" eb="7">
      <t>ホオン</t>
    </rPh>
    <phoneticPr fontId="1"/>
  </si>
  <si>
    <t>排気筒断熱 (ﾛｯｸｳｰﾙ)</t>
    <rPh sb="0" eb="3">
      <t>ハイキトウ</t>
    </rPh>
    <rPh sb="3" eb="4">
      <t>ダン</t>
    </rPh>
    <rPh sb="4" eb="5">
      <t>ネツ</t>
    </rPh>
    <phoneticPr fontId="1"/>
  </si>
  <si>
    <t>隠蔽</t>
    <rPh sb="0" eb="2">
      <t>インペイ</t>
    </rPh>
    <phoneticPr fontId="1"/>
  </si>
  <si>
    <t>屋外埋設配管     125A</t>
  </si>
  <si>
    <t>屋外埋設配管     150A</t>
  </si>
  <si>
    <t>原価配管工費＊１５％</t>
  </si>
  <si>
    <t>配管保温外装塗装</t>
    <rPh sb="0" eb="2">
      <t>ハイカン</t>
    </rPh>
    <rPh sb="2" eb="4">
      <t>ホオン</t>
    </rPh>
    <rPh sb="4" eb="6">
      <t>ガイソウ</t>
    </rPh>
    <rPh sb="6" eb="8">
      <t>トソウ</t>
    </rPh>
    <phoneticPr fontId="1"/>
  </si>
  <si>
    <t>塗装･防蝕</t>
    <rPh sb="3" eb="4">
      <t>ボウ</t>
    </rPh>
    <rPh sb="4" eb="5">
      <t>ショク</t>
    </rPh>
    <phoneticPr fontId="1"/>
  </si>
  <si>
    <t>500㎡以下</t>
    <rPh sb="4" eb="6">
      <t>イカ</t>
    </rPh>
    <phoneticPr fontId="1"/>
  </si>
  <si>
    <t>1,000㎡以下</t>
    <rPh sb="6" eb="8">
      <t>イカ</t>
    </rPh>
    <phoneticPr fontId="1"/>
  </si>
  <si>
    <t>2,000㎡以下</t>
    <rPh sb="6" eb="8">
      <t>イカ</t>
    </rPh>
    <phoneticPr fontId="1"/>
  </si>
  <si>
    <t>3,000㎡以下</t>
    <rPh sb="6" eb="8">
      <t>イカ</t>
    </rPh>
    <phoneticPr fontId="1"/>
  </si>
  <si>
    <t>5,000㎡以下</t>
    <rPh sb="6" eb="8">
      <t>イカ</t>
    </rPh>
    <phoneticPr fontId="1"/>
  </si>
  <si>
    <t>7,000㎡以下</t>
    <rPh sb="6" eb="8">
      <t>イカ</t>
    </rPh>
    <phoneticPr fontId="1"/>
  </si>
  <si>
    <t>10,000㎡以下</t>
    <rPh sb="7" eb="9">
      <t>イカ</t>
    </rPh>
    <phoneticPr fontId="1"/>
  </si>
  <si>
    <t>20,000㎡以下</t>
    <rPh sb="7" eb="9">
      <t>イカ</t>
    </rPh>
    <phoneticPr fontId="1"/>
  </si>
  <si>
    <t>30,000㎡以下</t>
    <rPh sb="7" eb="9">
      <t>イカ</t>
    </rPh>
    <phoneticPr fontId="1"/>
  </si>
  <si>
    <t>50,000㎡以下</t>
    <rPh sb="7" eb="9">
      <t>イカ</t>
    </rPh>
    <phoneticPr fontId="1"/>
  </si>
  <si>
    <t>15,000㎡以下</t>
    <rPh sb="7" eb="9">
      <t>イカ</t>
    </rPh>
    <phoneticPr fontId="1"/>
  </si>
  <si>
    <t>床排水ﾄﾗｯﾌﾟ (防水型)</t>
    <rPh sb="0" eb="1">
      <t>ユカ</t>
    </rPh>
    <rPh sb="1" eb="3">
      <t>ハイスイ</t>
    </rPh>
    <rPh sb="10" eb="12">
      <t>ボウスイ</t>
    </rPh>
    <rPh sb="12" eb="13">
      <t>ガタ</t>
    </rPh>
    <phoneticPr fontId="1"/>
  </si>
  <si>
    <t>T3B40</t>
    <phoneticPr fontId="1"/>
  </si>
  <si>
    <t>T3B50</t>
    <phoneticPr fontId="1"/>
  </si>
  <si>
    <t>T3B65</t>
    <phoneticPr fontId="1"/>
  </si>
  <si>
    <t>T3B80</t>
    <phoneticPr fontId="1"/>
  </si>
  <si>
    <t>T3B100</t>
    <phoneticPr fontId="1"/>
  </si>
  <si>
    <t>T5B40</t>
    <phoneticPr fontId="1"/>
  </si>
  <si>
    <t>T5B50</t>
    <phoneticPr fontId="1"/>
  </si>
  <si>
    <t>T5B65</t>
    <phoneticPr fontId="1"/>
  </si>
  <si>
    <t>T5B80</t>
    <phoneticPr fontId="1"/>
  </si>
  <si>
    <t>T5B100</t>
    <phoneticPr fontId="1"/>
  </si>
  <si>
    <t>T3A40</t>
    <phoneticPr fontId="1"/>
  </si>
  <si>
    <t>T3A50</t>
    <phoneticPr fontId="1"/>
  </si>
  <si>
    <t>T3A65</t>
    <phoneticPr fontId="1"/>
  </si>
  <si>
    <t>T3A80</t>
    <phoneticPr fontId="1"/>
  </si>
  <si>
    <t>T3A100</t>
    <phoneticPr fontId="1"/>
  </si>
  <si>
    <t>T5A40</t>
    <phoneticPr fontId="1"/>
  </si>
  <si>
    <t>T5A50</t>
    <phoneticPr fontId="1"/>
  </si>
  <si>
    <t>T5A65</t>
    <phoneticPr fontId="1"/>
  </si>
  <si>
    <t>T5A80</t>
    <phoneticPr fontId="1"/>
  </si>
  <si>
    <t>T5A100</t>
    <phoneticPr fontId="1"/>
  </si>
  <si>
    <t>　</t>
    <phoneticPr fontId="1"/>
  </si>
  <si>
    <t>屋内一般配管     100A</t>
    <phoneticPr fontId="1"/>
  </si>
  <si>
    <t>屋内一般配管     125A</t>
    <phoneticPr fontId="1"/>
  </si>
  <si>
    <t>屋内一般配管     200A</t>
    <phoneticPr fontId="1"/>
  </si>
  <si>
    <t>屋内一般配管     250A</t>
    <phoneticPr fontId="1"/>
  </si>
  <si>
    <t>防火区画貫通ﾀﾞｸﾄ</t>
    <rPh sb="0" eb="2">
      <t>ボウカ</t>
    </rPh>
    <rPh sb="2" eb="4">
      <t>クカク</t>
    </rPh>
    <rPh sb="4" eb="6">
      <t>カンツウ</t>
    </rPh>
    <phoneticPr fontId="1"/>
  </si>
  <si>
    <t>鋼鈑製 1.6t さび止め</t>
    <rPh sb="0" eb="2">
      <t>コウハン</t>
    </rPh>
    <rPh sb="2" eb="3">
      <t>セイ</t>
    </rPh>
    <rPh sb="11" eb="12">
      <t>ト</t>
    </rPh>
    <phoneticPr fontId="1"/>
  </si>
  <si>
    <t>ﾁｬﾝﾊﾞｰﾎﾞｯｸｽ</t>
    <phoneticPr fontId="1"/>
  </si>
  <si>
    <t>防火区画貫通ﾀﾞｸﾄ</t>
    <phoneticPr fontId="1"/>
  </si>
  <si>
    <t>ﾁｬﾝﾊﾞｰﾎﾞｯｸｽ</t>
    <phoneticPr fontId="1"/>
  </si>
  <si>
    <t>亜鉛鉄板製排煙ﾀﾞｸﾄ</t>
    <rPh sb="0" eb="2">
      <t>アエン</t>
    </rPh>
    <rPh sb="2" eb="4">
      <t>テッパン</t>
    </rPh>
    <rPh sb="4" eb="5">
      <t>セイ</t>
    </rPh>
    <rPh sb="5" eb="7">
      <t>ハイエン</t>
    </rPh>
    <phoneticPr fontId="1"/>
  </si>
  <si>
    <t>0.8mm  ( 750&lt;    =&lt;1200)</t>
    <phoneticPr fontId="1"/>
  </si>
  <si>
    <t>1.0mm  ( 750&lt;    =&lt;1200)</t>
    <phoneticPr fontId="1"/>
  </si>
  <si>
    <t>亜鉛鉄板製排煙ﾀﾞｸﾄ</t>
    <phoneticPr fontId="1"/>
  </si>
  <si>
    <t>1.0mm  ( 750&lt;    =&lt;1200)</t>
    <phoneticPr fontId="1"/>
  </si>
  <si>
    <t>ｽﾊﾟｲﾗﾙﾀﾞｸﾄ(高圧1,高圧2)</t>
    <rPh sb="11" eb="13">
      <t>コウアツ</t>
    </rPh>
    <rPh sb="15" eb="17">
      <t>コウアツ</t>
    </rPh>
    <phoneticPr fontId="1"/>
  </si>
  <si>
    <t>100mm</t>
    <phoneticPr fontId="1"/>
  </si>
  <si>
    <t>125mm</t>
    <phoneticPr fontId="1"/>
  </si>
  <si>
    <t>150mm</t>
    <phoneticPr fontId="1"/>
  </si>
  <si>
    <t>175mm</t>
    <phoneticPr fontId="1"/>
  </si>
  <si>
    <r>
      <t>インターネットで　</t>
    </r>
    <r>
      <rPr>
        <b/>
        <sz val="12"/>
        <color rgb="FF00B0F0"/>
        <rFont val="ＭＳ 明朝"/>
        <family val="1"/>
        <charset val="128"/>
      </rPr>
      <t>作者 建築設備</t>
    </r>
    <r>
      <rPr>
        <b/>
        <sz val="12"/>
        <rFont val="ＭＳ 明朝"/>
        <family val="1"/>
        <charset val="128"/>
      </rPr>
      <t>　で検索できます。</t>
    </r>
    <phoneticPr fontId="54"/>
  </si>
  <si>
    <t>作者 建築設備 の下記のソフトが皆様のお役に立ちます。</t>
    <phoneticPr fontId="54"/>
  </si>
  <si>
    <t>●空調機、送風機の耐震架台</t>
  </si>
  <si>
    <t>●空調設備の熱量計算</t>
  </si>
  <si>
    <t>●建築設備:給水設備配管の設計</t>
  </si>
  <si>
    <t>●建築設備:空調・換気ダクトの設計</t>
  </si>
  <si>
    <t>●建築設備:作業手順書,チェックシート(ISO,施工過程)</t>
  </si>
  <si>
    <t>●建築設備の耐震計算練習ソフト</t>
  </si>
  <si>
    <t>●送風機架台、横置圧力水槽、エアコン架台の設計</t>
  </si>
  <si>
    <t>●耐震設計:配管・ダクトの鋼製架台</t>
  </si>
  <si>
    <t>●耐震設計:油タンク・水槽架台、制御盤の耐震計算</t>
  </si>
  <si>
    <t>●熱量計算</t>
  </si>
  <si>
    <t>●配管図形(JWW、JWC_CAD)</t>
  </si>
  <si>
    <t>●1-2G送風機の耐震架台</t>
  </si>
  <si>
    <t>●1-2G耐震エアコン屋外機架台</t>
  </si>
  <si>
    <t>●1-2G耐震サービスタンク等架台</t>
  </si>
  <si>
    <t>●1-2G耐震ダクトの振れ止め架台</t>
  </si>
  <si>
    <t>●1-2G耐震配管の床置き架台</t>
  </si>
  <si>
    <t>●1-2G耐震配管の振れ止め架台</t>
  </si>
  <si>
    <t>●1-2G壁、天井配管の耐震支持架台</t>
  </si>
  <si>
    <t>●jw図形(機械設備)</t>
  </si>
  <si>
    <t>●かんたん電子納品</t>
  </si>
  <si>
    <t>●エントツのドラフト計算</t>
  </si>
  <si>
    <t>●シックハウス 一般換気の設計 空調・換気ダクトの設計</t>
  </si>
  <si>
    <t>●ボイラー煙突のドラフト計算</t>
  </si>
  <si>
    <t>●建築機械設備の耐震計算練習ソフト</t>
  </si>
  <si>
    <t>●建築設備の給水配管の設計</t>
  </si>
  <si>
    <t>●建築設備の作業手順書、要領書(施工プロセス、ISO)</t>
  </si>
  <si>
    <t>●建築設備の水平タンク,送風機,エアコン架台の構造計算</t>
  </si>
  <si>
    <t>●建築設備配管支持の構造計算</t>
  </si>
  <si>
    <t>●建物の空調計画:熱量計算</t>
  </si>
  <si>
    <t>●水槽/オイルタンク架台耐震構造計算,空調機の耐震計算</t>
  </si>
  <si>
    <t>●耐震計算、架台計算:空調機、送風機</t>
  </si>
  <si>
    <t>●空調、衛生設備の見積、原価計算(配管、ダクト)</t>
  </si>
  <si>
    <r>
      <t>Windows10/8/7/Vista/XP/2000/NT/</t>
    </r>
    <r>
      <rPr>
        <b/>
        <sz val="12"/>
        <color rgb="FF0033CC"/>
        <rFont val="ＭＳ ゴシック"/>
        <family val="3"/>
        <charset val="128"/>
      </rPr>
      <t>ビジネス</t>
    </r>
    <phoneticPr fontId="53"/>
  </si>
  <si>
    <t>　2次元cadの 用の図形集 塩ビ継ぎ手、ダクト、鋼管継手、桝等</t>
  </si>
  <si>
    <t>　建築設備における、標準的原価データーを持つ、空調、衛生設備の見積、原価計算ソフト</t>
  </si>
  <si>
    <t>●EXCEL2003と同じに使える</t>
  </si>
  <si>
    <t>　EXCEL2013がリボンでなく、EXCEL2003と同じコマンド表示になる</t>
  </si>
  <si>
    <t>●EXCEL2003のコマンド表示で昔のEXCEL</t>
  </si>
  <si>
    <t>　昔のコマンド表示で昔のままに、だれでも文書ができる コマンド表示なので直感的に使える</t>
  </si>
  <si>
    <t>　建築設備の給水設備配管の設計ソフト 国土交通省の設計基準に則って計算する</t>
  </si>
  <si>
    <t>　建築設備工事の作業手順・作業仕様を標準仕様書、下水道事業団仕様書に準じて作成</t>
  </si>
  <si>
    <t>　建築設備の空調の熱量計算システム 国交省仕様に準拠</t>
  </si>
  <si>
    <t>　送風機架台、横置圧力水槽、エアコン架台の構造計算が設備の担当者で出来る</t>
  </si>
  <si>
    <t>　建築設備における、配管架台、配管振れ止め、機器架台の耐震計算練習ソフト</t>
  </si>
  <si>
    <t>　サービスタンク・水槽架台、制御盤、キュービクル等耐震計算が設備の担当者で出来る</t>
  </si>
  <si>
    <t>●キュービクルアンカー、タンク、ケーブルラック耐震</t>
  </si>
  <si>
    <t>　キュービクル耐震アンカーボルト、ケーブルラック耐震振れ止め、油小出しタンクの耐震架台</t>
  </si>
  <si>
    <t>　配管架台、振れ止め架台の設計を建築設備の担当者レベル(構造計算の専門家でなくても)で理解できる</t>
  </si>
  <si>
    <t>　建築の空調設備の熱量計算</t>
  </si>
  <si>
    <t>　データの必要な「行」を複写して貼り付け、m数などの必要データを入力して集計すれば設計書が出来る</t>
  </si>
  <si>
    <t>●設備の職務</t>
  </si>
  <si>
    <t>　設備の担当の職務内容</t>
  </si>
  <si>
    <t>　床置き、壁取り付けの空調機、天井取り付け送風機の架台の耐震計算ソフト</t>
  </si>
  <si>
    <t>　建築設備の担当者レベル(構造計算の専門家でなくても)で、エアコン等の架台の構造計算を理解できる</t>
  </si>
  <si>
    <t>　建築設備の担当者レベル(構造計算の専門家でなくても)で、ダクト等の振止架台の構造計算を理解できる</t>
  </si>
  <si>
    <t>●空調機等箱の耐震、蒸気暖房放熱器の耐震金具の計算書</t>
  </si>
  <si>
    <t>　建築設備の担当者レベルで、放熱器等の構造計算を理解できるソフトを目指して作りました</t>
  </si>
  <si>
    <t>　建築設備の担当者レベル(構造計算の専門家でなくても)で、タンク等の耐震架台の構造計算を理解できる</t>
  </si>
  <si>
    <t>　煙突の計算を行うソフト 単体から4台+3台まで10種類の組合せのドラフト計算が出来る</t>
  </si>
  <si>
    <t>　送風機架台、横置圧力水槽、エアコン架台の構造計算が設備の担当者(構造計算の専門家でなくても)で出来る</t>
  </si>
  <si>
    <t>　空調機の床置き、壁取付け架台、架台無しの耐震計算、送風機の天井取付架台の耐震計算ソフト</t>
  </si>
  <si>
    <t>　1台から最大7台までのボイラーの組み合わせで10種類の煙突のドラフトの計算を行う</t>
  </si>
  <si>
    <t>●キュービクル転倒、ケーブルラック、小出しタンク耐震</t>
  </si>
  <si>
    <t>　建物の空調の熱量計算システム 国交省仕様に準じている</t>
  </si>
  <si>
    <t>　建築設備:管工事における、かんたん電子納品ソフト</t>
  </si>
  <si>
    <t>　シックハウス対策や一般換気計算を簡単に処理できるように、標準化して、ソフト化</t>
  </si>
  <si>
    <t>　建築設備の担当者レベル(構造計算の専門家でなくても)で、配管等の振止架台の構造計算を理解できる</t>
  </si>
  <si>
    <t>　建築設備の給水配管の設計ソフト 国土交通省の設計基準に則って計算する</t>
  </si>
  <si>
    <t>　建築設備の担当者レベルで、壁・天井配管等の耐震支持架台の構造計算を理解できる</t>
  </si>
  <si>
    <t>　建築設備の担当者レベル(構造計算の専門家でなくても)で、配管等の床置き架台の構造計算を理解できる</t>
  </si>
  <si>
    <t>　建築設備の担当者レベル(構造計算の専門家でなくても)で、送風機等の耐震架台の構造計算を理解できる</t>
  </si>
  <si>
    <t>　jw_cadの配管施工図の図形</t>
  </si>
  <si>
    <t>●設備の管理</t>
  </si>
  <si>
    <t>　設備担当の工事現場管理の項目、その内容とその技術資料を提案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</si>
</sst>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"/>
  </numFmts>
  <fonts count="58">
    <font>
      <sz val="11"/>
      <name val="ＦＡ 明朝"/>
      <family val="1"/>
      <charset val="128"/>
    </font>
    <font>
      <sz val="6"/>
      <name val="ＭＳ Ｐゴシック"/>
      <family val="3"/>
      <charset val="128"/>
    </font>
    <font>
      <sz val="24"/>
      <color indexed="14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22"/>
      <color indexed="10"/>
      <name val="ＭＳ Ｐ明朝"/>
      <family val="1"/>
      <charset val="128"/>
    </font>
    <font>
      <sz val="14"/>
      <name val="ＭＳ 明朝"/>
      <family val="1"/>
      <charset val="128"/>
    </font>
    <font>
      <b/>
      <u/>
      <sz val="16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indexed="11"/>
      <name val="ＭＳ 明朝"/>
      <family val="1"/>
      <charset val="128"/>
    </font>
    <font>
      <sz val="8"/>
      <name val="ＭＳ 明朝"/>
      <family val="1"/>
      <charset val="128"/>
    </font>
    <font>
      <sz val="24"/>
      <color indexed="10"/>
      <name val="ＭＳ 明朝"/>
      <family val="1"/>
      <charset val="128"/>
    </font>
    <font>
      <u/>
      <sz val="8.25"/>
      <color indexed="12"/>
      <name val="ＦＡ 明朝"/>
      <family val="1"/>
      <charset val="128"/>
    </font>
    <font>
      <sz val="22"/>
      <color indexed="10"/>
      <name val="ＭＳ 明朝"/>
      <family val="1"/>
      <charset val="128"/>
    </font>
    <font>
      <sz val="12"/>
      <color indexed="48"/>
      <name val="ＭＳ 明朝"/>
      <family val="1"/>
      <charset val="128"/>
    </font>
    <font>
      <sz val="20"/>
      <color indexed="10"/>
      <name val="ＭＳ 明朝"/>
      <family val="1"/>
      <charset val="128"/>
    </font>
    <font>
      <sz val="24"/>
      <color indexed="14"/>
      <name val="ＭＳ 明朝"/>
      <family val="1"/>
      <charset val="128"/>
    </font>
    <font>
      <sz val="28"/>
      <color indexed="14"/>
      <name val="ＭＳ 明朝"/>
      <family val="1"/>
      <charset val="128"/>
    </font>
    <font>
      <sz val="26"/>
      <color indexed="14"/>
      <name val="ＭＳ 明朝"/>
      <family val="1"/>
      <charset val="128"/>
    </font>
    <font>
      <b/>
      <u/>
      <sz val="28"/>
      <name val="ＭＳ 明朝"/>
      <family val="1"/>
      <charset val="128"/>
    </font>
    <font>
      <b/>
      <sz val="28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28"/>
      <color indexed="10"/>
      <name val="ＭＳ 明朝"/>
      <family val="1"/>
      <charset val="128"/>
    </font>
    <font>
      <b/>
      <sz val="24"/>
      <color indexed="14"/>
      <name val="ＭＳ 明朝"/>
      <family val="1"/>
      <charset val="128"/>
    </font>
    <font>
      <sz val="28"/>
      <color indexed="14"/>
      <name val="ＭＳ Ｐ明朝"/>
      <family val="1"/>
      <charset val="128"/>
    </font>
    <font>
      <sz val="11"/>
      <name val="ＦＡ 明朝"/>
      <family val="1"/>
      <charset val="128"/>
    </font>
    <font>
      <b/>
      <sz val="12"/>
      <name val="ＭＳ 明朝"/>
      <family val="1"/>
      <charset val="128"/>
    </font>
    <font>
      <sz val="18"/>
      <name val="ＭＳ 明朝"/>
      <family val="1"/>
      <charset val="128"/>
    </font>
    <font>
      <b/>
      <sz val="20"/>
      <name val="HG正楷書体-PRO"/>
      <family val="4"/>
      <charset val="128"/>
    </font>
    <font>
      <sz val="11"/>
      <color indexed="21"/>
      <name val="ＭＳ 明朝"/>
      <family val="1"/>
      <charset val="128"/>
    </font>
    <font>
      <sz val="18"/>
      <color indexed="14"/>
      <name val="ＭＳ 明朝"/>
      <family val="1"/>
      <charset val="128"/>
    </font>
    <font>
      <sz val="28"/>
      <color indexed="10"/>
      <name val="ＭＳ Ｐ明朝"/>
      <family val="1"/>
      <charset val="128"/>
    </font>
    <font>
      <sz val="22"/>
      <color indexed="48"/>
      <name val="ＭＳ Ｐ明朝"/>
      <family val="1"/>
      <charset val="128"/>
    </font>
    <font>
      <sz val="12"/>
      <color indexed="60"/>
      <name val="ＭＳ 明朝"/>
      <family val="1"/>
      <charset val="128"/>
    </font>
    <font>
      <sz val="11"/>
      <color indexed="60"/>
      <name val="ＭＳ 明朝"/>
      <family val="1"/>
      <charset val="128"/>
    </font>
    <font>
      <sz val="22"/>
      <color indexed="48"/>
      <name val="ＭＳ 明朝"/>
      <family val="1"/>
      <charset val="128"/>
    </font>
    <font>
      <b/>
      <sz val="28"/>
      <color indexed="10"/>
      <name val="ＭＳ 明朝"/>
      <family val="1"/>
      <charset val="128"/>
    </font>
    <font>
      <b/>
      <sz val="22"/>
      <color indexed="48"/>
      <name val="ＭＳ 明朝"/>
      <family val="1"/>
      <charset val="128"/>
    </font>
    <font>
      <sz val="24"/>
      <color indexed="48"/>
      <name val="ＭＳ 明朝"/>
      <family val="1"/>
      <charset val="128"/>
    </font>
    <font>
      <b/>
      <sz val="24"/>
      <name val="ＭＳ 明朝"/>
      <family val="1"/>
      <charset val="128"/>
    </font>
    <font>
      <b/>
      <u/>
      <sz val="24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00B0F0"/>
      <name val="ＭＳ 明朝"/>
      <family val="1"/>
      <charset val="128"/>
    </font>
    <font>
      <sz val="6"/>
      <name val="ＦＡ 明朝"/>
      <family val="1"/>
      <charset val="128"/>
    </font>
    <font>
      <sz val="6"/>
      <name val="ＭＳ 明朝"/>
      <family val="1"/>
      <charset val="128"/>
    </font>
    <font>
      <b/>
      <sz val="12"/>
      <color rgb="FF0033CC"/>
      <name val="Verdana"/>
      <family val="2"/>
    </font>
    <font>
      <b/>
      <sz val="12"/>
      <color rgb="FF0033CC"/>
      <name val="ＭＳ ゴシック"/>
      <family val="3"/>
      <charset val="128"/>
    </font>
    <font>
      <sz val="12"/>
      <color rgb="FF555555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ill="0" applyBorder="0" applyAlignment="0"/>
  </cellStyleXfs>
  <cellXfs count="191">
    <xf numFmtId="0" fontId="0" fillId="0" borderId="0" xfId="0"/>
    <xf numFmtId="38" fontId="3" fillId="0" borderId="0" xfId="2" applyFont="1"/>
    <xf numFmtId="0" fontId="3" fillId="0" borderId="0" xfId="0" applyFont="1"/>
    <xf numFmtId="0" fontId="3" fillId="0" borderId="1" xfId="0" applyFont="1" applyBorder="1"/>
    <xf numFmtId="1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38" fontId="3" fillId="0" borderId="1" xfId="2" applyFont="1" applyBorder="1"/>
    <xf numFmtId="0" fontId="3" fillId="2" borderId="0" xfId="0" applyFont="1" applyFill="1"/>
    <xf numFmtId="0" fontId="4" fillId="0" borderId="0" xfId="0" applyFont="1"/>
    <xf numFmtId="38" fontId="4" fillId="0" borderId="0" xfId="2"/>
    <xf numFmtId="38" fontId="6" fillId="0" borderId="0" xfId="2" applyFont="1" applyBorder="1" applyAlignment="1">
      <alignment horizontal="center"/>
    </xf>
    <xf numFmtId="0" fontId="6" fillId="0" borderId="0" xfId="0" applyFont="1" applyAlignment="1">
      <alignment horizontal="left"/>
    </xf>
    <xf numFmtId="0" fontId="4" fillId="2" borderId="1" xfId="0" applyFont="1" applyFill="1" applyBorder="1"/>
    <xf numFmtId="1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38" fontId="4" fillId="2" borderId="1" xfId="2" applyFill="1" applyBorder="1"/>
    <xf numFmtId="1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38" fontId="4" fillId="0" borderId="1" xfId="2" applyBorder="1"/>
    <xf numFmtId="0" fontId="9" fillId="2" borderId="1" xfId="0" applyFont="1" applyFill="1" applyBorder="1" applyAlignment="1">
      <alignment horizontal="center"/>
    </xf>
    <xf numFmtId="0" fontId="4" fillId="0" borderId="1" xfId="0" applyFont="1" applyBorder="1"/>
    <xf numFmtId="0" fontId="8" fillId="2" borderId="1" xfId="0" applyFont="1" applyFill="1" applyBorder="1"/>
    <xf numFmtId="2" fontId="4" fillId="0" borderId="1" xfId="0" applyNumberFormat="1" applyFont="1" applyBorder="1"/>
    <xf numFmtId="0" fontId="8" fillId="0" borderId="1" xfId="0" applyFont="1" applyBorder="1" applyAlignment="1">
      <alignment horizontal="left"/>
    </xf>
    <xf numFmtId="176" fontId="8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" fontId="9" fillId="2" borderId="1" xfId="0" applyNumberFormat="1" applyFont="1" applyFill="1" applyBorder="1" applyAlignment="1">
      <alignment horizontal="center"/>
    </xf>
    <xf numFmtId="38" fontId="9" fillId="2" borderId="1" xfId="2" quotePrefix="1" applyFont="1" applyFill="1" applyBorder="1" applyAlignment="1">
      <alignment horizontal="center"/>
    </xf>
    <xf numFmtId="38" fontId="9" fillId="2" borderId="1" xfId="2" applyFont="1" applyFill="1" applyBorder="1" applyAlignment="1">
      <alignment horizontal="center"/>
    </xf>
    <xf numFmtId="0" fontId="4" fillId="2" borderId="0" xfId="0" applyFont="1" applyFill="1"/>
    <xf numFmtId="0" fontId="4" fillId="2" borderId="2" xfId="0" applyFont="1" applyFill="1" applyBorder="1"/>
    <xf numFmtId="1" fontId="4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38" fontId="4" fillId="2" borderId="2" xfId="2" applyFill="1" applyBorder="1"/>
    <xf numFmtId="177" fontId="4" fillId="2" borderId="1" xfId="0" applyNumberFormat="1" applyFont="1" applyFill="1" applyBorder="1"/>
    <xf numFmtId="1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38" fontId="4" fillId="0" borderId="2" xfId="2" applyBorder="1"/>
    <xf numFmtId="38" fontId="4" fillId="2" borderId="1" xfId="2" applyFill="1" applyBorder="1" applyAlignment="1">
      <alignment horizontal="center"/>
    </xf>
    <xf numFmtId="177" fontId="4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3" fillId="0" borderId="1" xfId="0" applyFont="1" applyBorder="1"/>
    <xf numFmtId="177" fontId="4" fillId="0" borderId="1" xfId="0" applyNumberFormat="1" applyFont="1" applyBorder="1"/>
    <xf numFmtId="0" fontId="11" fillId="0" borderId="1" xfId="0" applyFont="1" applyBorder="1"/>
    <xf numFmtId="0" fontId="8" fillId="0" borderId="1" xfId="0" applyFont="1" applyBorder="1"/>
    <xf numFmtId="0" fontId="4" fillId="0" borderId="3" xfId="0" applyFont="1" applyBorder="1"/>
    <xf numFmtId="0" fontId="12" fillId="0" borderId="1" xfId="0" applyFont="1" applyBorder="1"/>
    <xf numFmtId="0" fontId="4" fillId="0" borderId="1" xfId="0" quotePrefix="1" applyFont="1" applyBorder="1"/>
    <xf numFmtId="2" fontId="4" fillId="0" borderId="4" xfId="0" applyNumberFormat="1" applyFont="1" applyBorder="1"/>
    <xf numFmtId="1" fontId="4" fillId="2" borderId="1" xfId="0" applyNumberFormat="1" applyFont="1" applyFill="1" applyBorder="1"/>
    <xf numFmtId="0" fontId="4" fillId="0" borderId="1" xfId="0" applyFont="1" applyBorder="1" applyAlignment="1">
      <alignment horizontal="right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8" fillId="0" borderId="0" xfId="0" applyFont="1"/>
    <xf numFmtId="0" fontId="24" fillId="0" borderId="0" xfId="0" applyFont="1"/>
    <xf numFmtId="0" fontId="13" fillId="0" borderId="0" xfId="0" applyFont="1"/>
    <xf numFmtId="0" fontId="25" fillId="0" borderId="0" xfId="0" applyFont="1"/>
    <xf numFmtId="0" fontId="19" fillId="0" borderId="8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4" fillId="0" borderId="4" xfId="0" applyFont="1" applyBorder="1"/>
    <xf numFmtId="0" fontId="9" fillId="0" borderId="1" xfId="0" applyFont="1" applyBorder="1"/>
    <xf numFmtId="0" fontId="8" fillId="0" borderId="0" xfId="0" quotePrefix="1" applyFont="1" applyAlignment="1">
      <alignment horizontal="left"/>
    </xf>
    <xf numFmtId="0" fontId="4" fillId="0" borderId="0" xfId="0" applyFont="1" applyAlignment="1">
      <alignment horizontal="right"/>
    </xf>
    <xf numFmtId="38" fontId="10" fillId="0" borderId="0" xfId="2" applyFont="1" applyAlignment="1">
      <alignment horizontal="left"/>
    </xf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33" fillId="0" borderId="1" xfId="0" applyFont="1" applyBorder="1"/>
    <xf numFmtId="0" fontId="4" fillId="0" borderId="10" xfId="0" applyFont="1" applyBorder="1"/>
    <xf numFmtId="0" fontId="16" fillId="0" borderId="9" xfId="0" applyFont="1" applyBorder="1" applyAlignment="1">
      <alignment horizontal="center"/>
    </xf>
    <xf numFmtId="0" fontId="14" fillId="0" borderId="9" xfId="0" applyFont="1" applyBorder="1" applyAlignment="1">
      <alignment horizontal="left"/>
    </xf>
    <xf numFmtId="0" fontId="14" fillId="0" borderId="4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 applyAlignment="1">
      <alignment horizontal="left"/>
    </xf>
    <xf numFmtId="0" fontId="14" fillId="0" borderId="8" xfId="0" applyFont="1" applyBorder="1" applyAlignment="1">
      <alignment horizontal="center"/>
    </xf>
    <xf numFmtId="0" fontId="20" fillId="0" borderId="9" xfId="0" applyFont="1" applyBorder="1"/>
    <xf numFmtId="0" fontId="27" fillId="0" borderId="9" xfId="0" applyFont="1" applyBorder="1"/>
    <xf numFmtId="0" fontId="14" fillId="0" borderId="9" xfId="0" applyFont="1" applyBorder="1"/>
    <xf numFmtId="0" fontId="17" fillId="0" borderId="9" xfId="0" applyFont="1" applyBorder="1"/>
    <xf numFmtId="0" fontId="14" fillId="2" borderId="4" xfId="0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6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0" fontId="39" fillId="0" borderId="8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42" fillId="0" borderId="4" xfId="0" applyFont="1" applyBorder="1" applyAlignment="1">
      <alignment horizontal="center"/>
    </xf>
    <xf numFmtId="0" fontId="14" fillId="0" borderId="4" xfId="0" applyFont="1" applyBorder="1"/>
    <xf numFmtId="0" fontId="42" fillId="0" borderId="9" xfId="0" applyFont="1" applyBorder="1" applyAlignment="1">
      <alignment horizontal="center"/>
    </xf>
    <xf numFmtId="0" fontId="42" fillId="0" borderId="9" xfId="0" applyFont="1" applyBorder="1"/>
    <xf numFmtId="0" fontId="39" fillId="0" borderId="9" xfId="0" applyFont="1" applyBorder="1" applyAlignment="1">
      <alignment horizontal="center"/>
    </xf>
    <xf numFmtId="0" fontId="39" fillId="0" borderId="9" xfId="0" applyFont="1" applyBorder="1"/>
    <xf numFmtId="0" fontId="12" fillId="0" borderId="10" xfId="0" applyFont="1" applyBorder="1"/>
    <xf numFmtId="1" fontId="4" fillId="0" borderId="1" xfId="0" applyNumberFormat="1" applyFont="1" applyBorder="1"/>
    <xf numFmtId="0" fontId="37" fillId="0" borderId="11" xfId="0" applyFont="1" applyBorder="1" applyAlignment="1">
      <alignment horizontal="center"/>
    </xf>
    <xf numFmtId="0" fontId="10" fillId="0" borderId="12" xfId="0" applyFont="1" applyBorder="1"/>
    <xf numFmtId="0" fontId="14" fillId="2" borderId="13" xfId="0" applyFont="1" applyFill="1" applyBorder="1" applyAlignment="1">
      <alignment horizontal="center"/>
    </xf>
    <xf numFmtId="0" fontId="39" fillId="0" borderId="13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31" fillId="0" borderId="14" xfId="0" applyFont="1" applyBorder="1" applyAlignment="1">
      <alignment horizontal="left"/>
    </xf>
    <xf numFmtId="0" fontId="31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38" fontId="9" fillId="0" borderId="0" xfId="2" applyFont="1" applyBorder="1"/>
    <xf numFmtId="0" fontId="9" fillId="0" borderId="0" xfId="0" applyFont="1"/>
    <xf numFmtId="2" fontId="9" fillId="0" borderId="0" xfId="0" applyNumberFormat="1" applyFont="1"/>
    <xf numFmtId="0" fontId="46" fillId="0" borderId="0" xfId="0" applyFont="1"/>
    <xf numFmtId="38" fontId="4" fillId="2" borderId="1" xfId="2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38" fillId="0" borderId="10" xfId="0" applyFont="1" applyBorder="1" applyAlignment="1">
      <alignment horizontal="center"/>
    </xf>
    <xf numFmtId="0" fontId="49" fillId="0" borderId="0" xfId="0" applyFont="1"/>
    <xf numFmtId="0" fontId="34" fillId="2" borderId="8" xfId="0" applyFont="1" applyFill="1" applyBorder="1"/>
    <xf numFmtId="0" fontId="34" fillId="2" borderId="9" xfId="0" applyFont="1" applyFill="1" applyBorder="1"/>
    <xf numFmtId="0" fontId="30" fillId="0" borderId="0" xfId="0" applyFont="1" applyAlignment="1">
      <alignment vertical="center"/>
    </xf>
    <xf numFmtId="0" fontId="0" fillId="0" borderId="0" xfId="0" applyAlignment="1">
      <alignment vertical="center"/>
    </xf>
    <xf numFmtId="0" fontId="57" fillId="0" borderId="0" xfId="0" applyFont="1"/>
    <xf numFmtId="0" fontId="0" fillId="0" borderId="0" xfId="0"/>
    <xf numFmtId="0" fontId="15" fillId="0" borderId="0" xfId="1" applyAlignment="1" applyProtection="1"/>
    <xf numFmtId="0" fontId="30" fillId="0" borderId="0" xfId="0" applyFont="1" applyAlignment="1">
      <alignment vertical="center"/>
    </xf>
    <xf numFmtId="0" fontId="55" fillId="0" borderId="0" xfId="0" applyFont="1"/>
    <xf numFmtId="0" fontId="46" fillId="0" borderId="0" xfId="0" applyFont="1"/>
    <xf numFmtId="0" fontId="48" fillId="0" borderId="0" xfId="0" applyFont="1"/>
    <xf numFmtId="0" fontId="30" fillId="0" borderId="0" xfId="0" applyFont="1"/>
    <xf numFmtId="0" fontId="9" fillId="0" borderId="0" xfId="0" applyFont="1"/>
    <xf numFmtId="0" fontId="50" fillId="0" borderId="0" xfId="0" applyFont="1"/>
    <xf numFmtId="0" fontId="3" fillId="0" borderId="0" xfId="0" applyFont="1"/>
    <xf numFmtId="0" fontId="47" fillId="0" borderId="0" xfId="0" applyFont="1"/>
    <xf numFmtId="0" fontId="51" fillId="0" borderId="0" xfId="0" applyFont="1"/>
    <xf numFmtId="0" fontId="3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38" fontId="4" fillId="0" borderId="0" xfId="2" applyAlignment="1">
      <alignment horizontal="center"/>
    </xf>
    <xf numFmtId="0" fontId="0" fillId="0" borderId="0" xfId="0" applyAlignment="1">
      <alignment horizontal="left"/>
    </xf>
    <xf numFmtId="0" fontId="29" fillId="0" borderId="0" xfId="0" applyFont="1" applyAlignment="1">
      <alignment horizontal="left"/>
    </xf>
    <xf numFmtId="0" fontId="30" fillId="0" borderId="1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38" fontId="9" fillId="0" borderId="0" xfId="2" applyFont="1" applyBorder="1" applyAlignment="1">
      <alignment horizontal="center"/>
    </xf>
    <xf numFmtId="38" fontId="4" fillId="0" borderId="0" xfId="2" applyAlignment="1">
      <alignment horizontal="left"/>
    </xf>
    <xf numFmtId="0" fontId="4" fillId="0" borderId="14" xfId="0" applyFont="1" applyBorder="1" applyAlignment="1">
      <alignment horizontal="left" vertical="center"/>
    </xf>
    <xf numFmtId="0" fontId="43" fillId="0" borderId="0" xfId="0" applyFont="1" applyAlignment="1">
      <alignment horizontal="left"/>
    </xf>
    <xf numFmtId="0" fontId="45" fillId="0" borderId="15" xfId="0" applyFont="1" applyBorder="1" applyAlignment="1">
      <alignment horizontal="left"/>
    </xf>
    <xf numFmtId="0" fontId="43" fillId="0" borderId="15" xfId="0" applyFont="1" applyBorder="1" applyAlignment="1">
      <alignment horizontal="left"/>
    </xf>
    <xf numFmtId="0" fontId="31" fillId="0" borderId="0" xfId="0" applyFont="1" applyAlignment="1">
      <alignment horizontal="center"/>
    </xf>
    <xf numFmtId="0" fontId="28" fillId="0" borderId="8" xfId="0" applyFont="1" applyBorder="1" applyAlignment="1">
      <alignment horizontal="center"/>
    </xf>
    <xf numFmtId="0" fontId="14" fillId="3" borderId="0" xfId="0" applyFont="1" applyFill="1" applyAlignment="1">
      <alignment horizontal="left"/>
    </xf>
    <xf numFmtId="0" fontId="19" fillId="3" borderId="4" xfId="0" applyFont="1" applyFill="1" applyBorder="1" applyAlignment="1">
      <alignment horizontal="center"/>
    </xf>
    <xf numFmtId="0" fontId="19" fillId="3" borderId="9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0" fontId="26" fillId="2" borderId="4" xfId="0" applyFont="1" applyFill="1" applyBorder="1" applyAlignment="1">
      <alignment horizontal="center"/>
    </xf>
    <xf numFmtId="0" fontId="26" fillId="2" borderId="9" xfId="0" applyFont="1" applyFill="1" applyBorder="1" applyAlignment="1">
      <alignment horizontal="center"/>
    </xf>
    <xf numFmtId="0" fontId="19" fillId="3" borderId="12" xfId="0" applyFont="1" applyFill="1" applyBorder="1" applyAlignment="1">
      <alignment horizontal="center"/>
    </xf>
    <xf numFmtId="0" fontId="19" fillId="3" borderId="11" xfId="0" applyFont="1" applyFill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26" fillId="2" borderId="5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2" borderId="9" xfId="0" applyFont="1" applyFill="1" applyBorder="1" applyAlignment="1">
      <alignment horizontal="center"/>
    </xf>
    <xf numFmtId="0" fontId="26" fillId="2" borderId="1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5" fillId="2" borderId="4" xfId="0" applyFont="1" applyFill="1" applyBorder="1" applyAlignment="1">
      <alignment horizontal="center"/>
    </xf>
    <xf numFmtId="0" fontId="35" fillId="2" borderId="9" xfId="0" applyFont="1" applyFill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16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0" fillId="0" borderId="9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0" fontId="39" fillId="0" borderId="9" xfId="0" applyFont="1" applyBorder="1" applyAlignment="1">
      <alignment horizontal="center"/>
    </xf>
    <xf numFmtId="0" fontId="39" fillId="0" borderId="5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8" xfId="0" applyFont="1" applyBorder="1" applyAlignment="1">
      <alignment horizont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ector.co.jp/soft/winnt/business/se378498.html" TargetMode="External"/><Relationship Id="rId13" Type="http://schemas.openxmlformats.org/officeDocument/2006/relationships/hyperlink" Target="https://www.vector.co.jp/soft/winnt/business/se487502.html" TargetMode="External"/><Relationship Id="rId18" Type="http://schemas.openxmlformats.org/officeDocument/2006/relationships/hyperlink" Target="https://www.vector.co.jp/soft/winnt/business/se509043.html" TargetMode="External"/><Relationship Id="rId26" Type="http://schemas.openxmlformats.org/officeDocument/2006/relationships/hyperlink" Target="https://www.vector.co.jp/soft/winnt/business/se524150.html" TargetMode="External"/><Relationship Id="rId39" Type="http://schemas.openxmlformats.org/officeDocument/2006/relationships/hyperlink" Target="https://www.vector.co.jp/soft/winnt/business/se525461.html" TargetMode="External"/><Relationship Id="rId3" Type="http://schemas.openxmlformats.org/officeDocument/2006/relationships/hyperlink" Target="https://www.vector.co.jp/soft/winnt/business/se517814.html" TargetMode="External"/><Relationship Id="rId21" Type="http://schemas.openxmlformats.org/officeDocument/2006/relationships/hyperlink" Target="https://www.vector.co.jp/soft/winnt/business/se509044.html" TargetMode="External"/><Relationship Id="rId34" Type="http://schemas.openxmlformats.org/officeDocument/2006/relationships/hyperlink" Target="https://www.vector.co.jp/soft/winnt/business/se361358.html" TargetMode="External"/><Relationship Id="rId7" Type="http://schemas.openxmlformats.org/officeDocument/2006/relationships/hyperlink" Target="https://www.vector.co.jp/soft/winnt/business/se487835.html" TargetMode="External"/><Relationship Id="rId12" Type="http://schemas.openxmlformats.org/officeDocument/2006/relationships/hyperlink" Target="https://www.vector.co.jp/soft/winnt/business/se380079.html" TargetMode="External"/><Relationship Id="rId17" Type="http://schemas.openxmlformats.org/officeDocument/2006/relationships/hyperlink" Target="https://www.vector.co.jp/soft/winnt/business/se509041.html" TargetMode="External"/><Relationship Id="rId25" Type="http://schemas.openxmlformats.org/officeDocument/2006/relationships/hyperlink" Target="https://www.vector.co.jp/soft/winnt/business/se509079.html" TargetMode="External"/><Relationship Id="rId33" Type="http://schemas.openxmlformats.org/officeDocument/2006/relationships/hyperlink" Target="https://www.vector.co.jp/soft/winnt/business/se509051.html" TargetMode="External"/><Relationship Id="rId38" Type="http://schemas.openxmlformats.org/officeDocument/2006/relationships/hyperlink" Target="https://www.vector.co.jp/soft/winnt/business/se487503.html" TargetMode="External"/><Relationship Id="rId2" Type="http://schemas.openxmlformats.org/officeDocument/2006/relationships/hyperlink" Target="https://www.vector.co.jp/soft/winnt/business/se490680.html" TargetMode="External"/><Relationship Id="rId16" Type="http://schemas.openxmlformats.org/officeDocument/2006/relationships/hyperlink" Target="https://www.vector.co.jp/soft/winnt/business/se487561.html" TargetMode="External"/><Relationship Id="rId20" Type="http://schemas.openxmlformats.org/officeDocument/2006/relationships/hyperlink" Target="https://www.vector.co.jp/soft/winnt/business/se514892.html" TargetMode="External"/><Relationship Id="rId29" Type="http://schemas.openxmlformats.org/officeDocument/2006/relationships/hyperlink" Target="https://www.vector.co.jp/soft/winnt/business/se361560.html" TargetMode="External"/><Relationship Id="rId1" Type="http://schemas.openxmlformats.org/officeDocument/2006/relationships/hyperlink" Target="https://www.vector.co.jp/soft/winnt/business/se490409.html" TargetMode="External"/><Relationship Id="rId6" Type="http://schemas.openxmlformats.org/officeDocument/2006/relationships/hyperlink" Target="https://www.vector.co.jp/soft/winnt/business/se380157.html" TargetMode="External"/><Relationship Id="rId11" Type="http://schemas.openxmlformats.org/officeDocument/2006/relationships/hyperlink" Target="https://www.vector.co.jp/soft/winnt/business/se524152.html" TargetMode="External"/><Relationship Id="rId24" Type="http://schemas.openxmlformats.org/officeDocument/2006/relationships/hyperlink" Target="https://www.vector.co.jp/soft/winnt/business/se490353.html" TargetMode="External"/><Relationship Id="rId32" Type="http://schemas.openxmlformats.org/officeDocument/2006/relationships/hyperlink" Target="https://www.vector.co.jp/soft/winnt/business/se365082.html" TargetMode="External"/><Relationship Id="rId37" Type="http://schemas.openxmlformats.org/officeDocument/2006/relationships/hyperlink" Target="https://www.vector.co.jp/soft/winnt/business/se361539.html" TargetMode="External"/><Relationship Id="rId5" Type="http://schemas.openxmlformats.org/officeDocument/2006/relationships/hyperlink" Target="https://www.vector.co.jp/soft/winnt/business/se378513.html" TargetMode="External"/><Relationship Id="rId15" Type="http://schemas.openxmlformats.org/officeDocument/2006/relationships/hyperlink" Target="https://www.vector.co.jp/soft/winnt/business/se525463.html" TargetMode="External"/><Relationship Id="rId23" Type="http://schemas.openxmlformats.org/officeDocument/2006/relationships/hyperlink" Target="https://www.vector.co.jp/soft/winnt/business/se367859.html" TargetMode="External"/><Relationship Id="rId28" Type="http://schemas.openxmlformats.org/officeDocument/2006/relationships/hyperlink" Target="https://www.vector.co.jp/soft/winnt/business/se490776.html" TargetMode="External"/><Relationship Id="rId36" Type="http://schemas.openxmlformats.org/officeDocument/2006/relationships/hyperlink" Target="https://www.vector.co.jp/soft/winnt/business/se509050.html" TargetMode="External"/><Relationship Id="rId10" Type="http://schemas.openxmlformats.org/officeDocument/2006/relationships/hyperlink" Target="https://www.vector.co.jp/soft/winnt/business/se380096.html" TargetMode="External"/><Relationship Id="rId19" Type="http://schemas.openxmlformats.org/officeDocument/2006/relationships/hyperlink" Target="https://www.vector.co.jp/soft/winnt/business/se487858.html" TargetMode="External"/><Relationship Id="rId31" Type="http://schemas.openxmlformats.org/officeDocument/2006/relationships/hyperlink" Target="https://www.vector.co.jp/soft/winnt/business/se509046.html" TargetMode="External"/><Relationship Id="rId4" Type="http://schemas.openxmlformats.org/officeDocument/2006/relationships/hyperlink" Target="https://www.vector.co.jp/soft/winnt/business/se517700.html" TargetMode="External"/><Relationship Id="rId9" Type="http://schemas.openxmlformats.org/officeDocument/2006/relationships/hyperlink" Target="https://www.vector.co.jp/soft/winnt/business/se487560.html" TargetMode="External"/><Relationship Id="rId14" Type="http://schemas.openxmlformats.org/officeDocument/2006/relationships/hyperlink" Target="https://www.vector.co.jp/soft/winnt/business/se378509.html" TargetMode="External"/><Relationship Id="rId22" Type="http://schemas.openxmlformats.org/officeDocument/2006/relationships/hyperlink" Target="https://www.vector.co.jp/soft/winnt/business/se455976.html" TargetMode="External"/><Relationship Id="rId27" Type="http://schemas.openxmlformats.org/officeDocument/2006/relationships/hyperlink" Target="https://www.vector.co.jp/soft/winnt/business/se490357.html" TargetMode="External"/><Relationship Id="rId30" Type="http://schemas.openxmlformats.org/officeDocument/2006/relationships/hyperlink" Target="https://www.vector.co.jp/soft/winnt/business/se366736.html" TargetMode="External"/><Relationship Id="rId35" Type="http://schemas.openxmlformats.org/officeDocument/2006/relationships/hyperlink" Target="https://www.vector.co.jp/soft/winnt/business/se509045.html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3"/>
  <sheetViews>
    <sheetView tabSelected="1" workbookViewId="0">
      <selection activeCell="A6" sqref="A6:L6"/>
    </sheetView>
  </sheetViews>
  <sheetFormatPr defaultRowHeight="13.2"/>
  <sheetData>
    <row r="1" spans="1:12" s="119" customFormat="1" ht="25.5" customHeight="1">
      <c r="A1" s="123" t="s">
        <v>2298</v>
      </c>
      <c r="B1" s="123"/>
      <c r="C1" s="123"/>
      <c r="D1" s="123"/>
      <c r="E1" s="123"/>
      <c r="F1" s="123"/>
      <c r="G1" s="123"/>
      <c r="H1" s="123"/>
      <c r="I1" s="123"/>
    </row>
    <row r="2" spans="1:12" s="119" customFormat="1" ht="28.5" customHeight="1">
      <c r="A2" s="123" t="s">
        <v>2299</v>
      </c>
      <c r="B2" s="123"/>
      <c r="C2" s="123"/>
      <c r="D2" s="123"/>
      <c r="E2" s="123"/>
      <c r="F2" s="123"/>
      <c r="G2" s="123"/>
      <c r="H2" s="123"/>
      <c r="I2" s="123"/>
    </row>
    <row r="3" spans="1:12" s="119" customFormat="1" ht="14.25" customHeight="1">
      <c r="A3" s="118"/>
    </row>
    <row r="4" spans="1:12" s="119" customFormat="1" ht="16.2">
      <c r="A4" s="124" t="s">
        <v>2332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2" s="119" customFormat="1">
      <c r="A5" s="122" t="s">
        <v>2310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</row>
    <row r="6" spans="1:12" s="119" customFormat="1" ht="16.2">
      <c r="A6" s="120" t="s">
        <v>2333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s="119" customFormat="1">
      <c r="A7" s="122" t="s">
        <v>2331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</row>
    <row r="8" spans="1:12" s="119" customFormat="1" ht="16.2">
      <c r="A8" s="120" t="s">
        <v>2334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</row>
    <row r="9" spans="1:12" s="119" customFormat="1">
      <c r="A9" s="122" t="s">
        <v>2335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</row>
    <row r="10" spans="1:12" s="119" customFormat="1" ht="16.2">
      <c r="A10" s="120" t="s">
        <v>2336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</row>
    <row r="11" spans="1:12" s="119" customFormat="1">
      <c r="A11" s="122" t="s">
        <v>2337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</row>
    <row r="12" spans="1:12" s="119" customFormat="1" ht="16.2">
      <c r="A12" s="120" t="s">
        <v>2338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</row>
    <row r="13" spans="1:12" s="119" customFormat="1">
      <c r="A13" s="122" t="s">
        <v>2302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</row>
    <row r="14" spans="1:12" s="119" customFormat="1" ht="16.2">
      <c r="A14" s="120" t="s">
        <v>2339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</row>
    <row r="15" spans="1:12" s="119" customFormat="1">
      <c r="A15" s="122" t="s">
        <v>2304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</row>
    <row r="16" spans="1:12" s="119" customFormat="1" ht="16.2">
      <c r="A16" s="120" t="s">
        <v>2340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</row>
    <row r="17" spans="1:12" s="119" customFormat="1">
      <c r="A17" s="122" t="s">
        <v>2301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</row>
    <row r="18" spans="1:12" s="119" customFormat="1" ht="16.2">
      <c r="A18" s="120" t="s">
        <v>2341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</row>
    <row r="19" spans="1:12" s="119" customFormat="1">
      <c r="A19" s="122" t="s">
        <v>2306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</row>
    <row r="20" spans="1:12" s="119" customFormat="1" ht="16.2">
      <c r="A20" s="120" t="s">
        <v>2342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</row>
    <row r="21" spans="1:12" s="119" customFormat="1">
      <c r="A21" s="122" t="s">
        <v>2305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</row>
    <row r="22" spans="1:12" s="119" customFormat="1" ht="16.2">
      <c r="A22" s="120" t="s">
        <v>2343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</row>
    <row r="23" spans="1:12" s="119" customFormat="1">
      <c r="A23" s="122" t="s">
        <v>2308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</row>
    <row r="24" spans="1:12" s="119" customFormat="1" ht="16.2">
      <c r="A24" s="120" t="s">
        <v>2344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 s="119" customFormat="1">
      <c r="A25" s="122" t="s">
        <v>2345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</row>
    <row r="26" spans="1:12" s="119" customFormat="1" ht="16.2">
      <c r="A26" s="120" t="s">
        <v>2346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12" s="119" customFormat="1">
      <c r="A27" s="122" t="s">
        <v>2307</v>
      </c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</row>
    <row r="28" spans="1:12" s="119" customFormat="1" ht="16.2">
      <c r="A28" s="120" t="s">
        <v>2347</v>
      </c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</row>
    <row r="29" spans="1:12" s="119" customFormat="1">
      <c r="A29" s="122" t="s">
        <v>2309</v>
      </c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</row>
    <row r="30" spans="1:12" s="119" customFormat="1" ht="16.2">
      <c r="A30" s="120" t="s">
        <v>2348</v>
      </c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</row>
    <row r="31" spans="1:12" s="119" customFormat="1">
      <c r="A31" s="122" t="s">
        <v>2303</v>
      </c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</row>
    <row r="32" spans="1:12" s="119" customFormat="1" ht="16.2">
      <c r="A32" s="120" t="s">
        <v>2349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</row>
    <row r="33" spans="1:12" s="119" customFormat="1">
      <c r="A33" s="122" t="s">
        <v>2350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</row>
    <row r="34" spans="1:12" s="119" customFormat="1" ht="16.2">
      <c r="A34" s="120" t="s">
        <v>2351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</row>
    <row r="35" spans="1:12" s="119" customFormat="1">
      <c r="A35" s="122" t="s">
        <v>2300</v>
      </c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</row>
    <row r="36" spans="1:12" s="119" customFormat="1" ht="16.2">
      <c r="A36" s="120" t="s">
        <v>2352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</row>
    <row r="37" spans="1:12" s="119" customFormat="1">
      <c r="A37" s="122" t="s">
        <v>2312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</row>
    <row r="38" spans="1:12" s="119" customFormat="1" ht="16.2">
      <c r="A38" s="120" t="s">
        <v>2353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</row>
    <row r="39" spans="1:12" s="119" customFormat="1">
      <c r="A39" s="122" t="s">
        <v>2314</v>
      </c>
      <c r="B39" s="122"/>
      <c r="C39" s="122"/>
      <c r="D39" s="122"/>
      <c r="E39" s="122"/>
      <c r="F39" s="122"/>
      <c r="G39" s="122"/>
      <c r="H39" s="122"/>
      <c r="I39" s="122"/>
      <c r="J39" s="122"/>
      <c r="K39" s="122"/>
      <c r="L39" s="122"/>
    </row>
    <row r="40" spans="1:12" s="119" customFormat="1" ht="16.2">
      <c r="A40" s="120" t="s">
        <v>2354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1:12" s="119" customFormat="1">
      <c r="A41" s="122" t="s">
        <v>2323</v>
      </c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</row>
    <row r="42" spans="1:12" s="119" customFormat="1" ht="16.2">
      <c r="A42" s="120" t="s">
        <v>2343</v>
      </c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</row>
    <row r="43" spans="1:12" s="119" customFormat="1">
      <c r="A43" s="122" t="s">
        <v>2355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</row>
    <row r="44" spans="1:12" s="119" customFormat="1" ht="16.2">
      <c r="A44" s="120" t="s">
        <v>2356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</row>
    <row r="45" spans="1:12" s="119" customFormat="1">
      <c r="A45" s="122" t="s">
        <v>2313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</row>
    <row r="46" spans="1:12" s="119" customFormat="1" ht="16.2">
      <c r="A46" s="120" t="s">
        <v>2357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1:12" s="119" customFormat="1">
      <c r="A47" s="122" t="s">
        <v>2322</v>
      </c>
      <c r="B47" s="122"/>
      <c r="C47" s="122"/>
      <c r="D47" s="122"/>
      <c r="E47" s="122"/>
      <c r="F47" s="122"/>
      <c r="G47" s="122"/>
      <c r="H47" s="122"/>
      <c r="I47" s="122"/>
      <c r="J47" s="122"/>
      <c r="K47" s="122"/>
      <c r="L47" s="122"/>
    </row>
    <row r="48" spans="1:12" s="119" customFormat="1" ht="16.2">
      <c r="A48" s="120" t="s">
        <v>2358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2" s="119" customFormat="1">
      <c r="A49" s="122" t="s">
        <v>2326</v>
      </c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</row>
    <row r="50" spans="1:12" s="119" customFormat="1" ht="16.2">
      <c r="A50" s="120" t="s">
        <v>2359</v>
      </c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</row>
    <row r="51" spans="1:12" s="119" customFormat="1">
      <c r="A51" s="122" t="s">
        <v>2330</v>
      </c>
      <c r="B51" s="122"/>
      <c r="C51" s="122"/>
      <c r="D51" s="122"/>
      <c r="E51" s="122"/>
      <c r="F51" s="122"/>
      <c r="G51" s="122"/>
      <c r="H51" s="122"/>
      <c r="I51" s="122"/>
      <c r="J51" s="122"/>
      <c r="K51" s="122"/>
      <c r="L51" s="122"/>
    </row>
    <row r="52" spans="1:12" s="119" customFormat="1" ht="16.2">
      <c r="A52" s="120" t="s">
        <v>2360</v>
      </c>
      <c r="B52" s="120"/>
      <c r="C52" s="120"/>
      <c r="D52" s="120"/>
      <c r="E52" s="120"/>
      <c r="F52" s="120"/>
      <c r="G52" s="120"/>
      <c r="H52" s="120"/>
      <c r="I52" s="120"/>
      <c r="J52" s="120"/>
      <c r="K52" s="120"/>
      <c r="L52" s="120"/>
    </row>
    <row r="53" spans="1:12" s="119" customFormat="1">
      <c r="A53" s="122" t="s">
        <v>2320</v>
      </c>
      <c r="B53" s="122"/>
      <c r="C53" s="122"/>
      <c r="D53" s="122"/>
      <c r="E53" s="122"/>
      <c r="F53" s="122"/>
      <c r="G53" s="122"/>
      <c r="H53" s="122"/>
      <c r="I53" s="122"/>
      <c r="J53" s="122"/>
      <c r="K53" s="122"/>
      <c r="L53" s="122"/>
    </row>
    <row r="54" spans="1:12" s="119" customFormat="1" ht="16.2">
      <c r="A54" s="120" t="s">
        <v>2361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</row>
    <row r="55" spans="1:12" s="119" customFormat="1">
      <c r="A55" s="122" t="s">
        <v>2362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</row>
    <row r="56" spans="1:12" s="119" customFormat="1" ht="16.2">
      <c r="A56" s="120" t="s">
        <v>2346</v>
      </c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</row>
    <row r="57" spans="1:12" s="119" customFormat="1">
      <c r="A57" s="122" t="s">
        <v>2328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2" s="119" customFormat="1" ht="16.2">
      <c r="A58" s="120" t="s">
        <v>2363</v>
      </c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</row>
    <row r="59" spans="1:12" s="119" customFormat="1">
      <c r="A59" s="122" t="s">
        <v>2319</v>
      </c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</row>
    <row r="60" spans="1:12" s="119" customFormat="1" ht="16.2">
      <c r="A60" s="120" t="s">
        <v>2364</v>
      </c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</row>
    <row r="61" spans="1:12" s="119" customFormat="1">
      <c r="A61" s="122" t="s">
        <v>2321</v>
      </c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</row>
    <row r="62" spans="1:12" s="119" customFormat="1" ht="16.2">
      <c r="A62" s="120" t="s">
        <v>2365</v>
      </c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</row>
    <row r="63" spans="1:12" s="119" customFormat="1">
      <c r="A63" s="122" t="s">
        <v>2325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</row>
    <row r="64" spans="1:12" s="119" customFormat="1" ht="16.2">
      <c r="A64" s="120" t="s">
        <v>2340</v>
      </c>
      <c r="B64" s="120"/>
      <c r="C64" s="120"/>
      <c r="D64" s="120"/>
      <c r="E64" s="120"/>
      <c r="F64" s="120"/>
      <c r="G64" s="120"/>
      <c r="H64" s="120"/>
      <c r="I64" s="120"/>
      <c r="J64" s="120"/>
      <c r="K64" s="120"/>
      <c r="L64" s="120"/>
    </row>
    <row r="65" spans="1:12" s="119" customFormat="1">
      <c r="A65" s="122" t="s">
        <v>2316</v>
      </c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</row>
    <row r="66" spans="1:12" s="119" customFormat="1" ht="16.2">
      <c r="A66" s="120" t="s">
        <v>2366</v>
      </c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</row>
    <row r="67" spans="1:12" s="119" customFormat="1">
      <c r="A67" s="122" t="s">
        <v>2324</v>
      </c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</row>
    <row r="68" spans="1:12" s="119" customFormat="1" ht="16.2">
      <c r="A68" s="120" t="s">
        <v>2367</v>
      </c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</row>
    <row r="69" spans="1:12" s="119" customFormat="1">
      <c r="A69" s="122" t="s">
        <v>2317</v>
      </c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</row>
    <row r="70" spans="1:12" s="119" customFormat="1" ht="16.2">
      <c r="A70" s="120" t="s">
        <v>2368</v>
      </c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</row>
    <row r="71" spans="1:12">
      <c r="A71" s="122" t="s">
        <v>2329</v>
      </c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</row>
    <row r="72" spans="1:12" ht="16.2">
      <c r="A72" s="120" t="s">
        <v>2344</v>
      </c>
      <c r="B72" s="120"/>
      <c r="C72" s="120"/>
      <c r="D72" s="120"/>
      <c r="E72" s="120"/>
      <c r="F72" s="120"/>
      <c r="G72" s="120"/>
      <c r="H72" s="120"/>
      <c r="I72" s="120"/>
      <c r="J72" s="120"/>
      <c r="K72" s="120"/>
      <c r="L72" s="120"/>
    </row>
    <row r="73" spans="1:12">
      <c r="A73" s="122" t="s">
        <v>2315</v>
      </c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</row>
    <row r="74" spans="1:12" ht="16.2">
      <c r="A74" s="120" t="s">
        <v>2369</v>
      </c>
      <c r="B74" s="120"/>
      <c r="C74" s="120"/>
      <c r="D74" s="120"/>
      <c r="E74" s="120"/>
      <c r="F74" s="120"/>
      <c r="G74" s="120"/>
      <c r="H74" s="120"/>
      <c r="I74" s="120"/>
      <c r="J74" s="120"/>
      <c r="K74" s="120"/>
      <c r="L74" s="120"/>
    </row>
    <row r="75" spans="1:12">
      <c r="A75" s="122" t="s">
        <v>2311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</row>
    <row r="76" spans="1:12" ht="16.2">
      <c r="A76" s="120" t="s">
        <v>2370</v>
      </c>
      <c r="B76" s="120"/>
      <c r="C76" s="120"/>
      <c r="D76" s="120"/>
      <c r="E76" s="120"/>
      <c r="F76" s="120"/>
      <c r="G76" s="120"/>
      <c r="H76" s="120"/>
      <c r="I76" s="120"/>
      <c r="J76" s="120"/>
      <c r="K76" s="120"/>
      <c r="L76" s="120"/>
    </row>
    <row r="77" spans="1:12">
      <c r="A77" s="122" t="s">
        <v>2327</v>
      </c>
      <c r="B77" s="122"/>
      <c r="C77" s="122"/>
      <c r="D77" s="122"/>
      <c r="E77" s="122"/>
      <c r="F77" s="122"/>
      <c r="G77" s="122"/>
      <c r="H77" s="122"/>
      <c r="I77" s="122"/>
      <c r="J77" s="122"/>
      <c r="K77" s="122"/>
      <c r="L77" s="122"/>
    </row>
    <row r="78" spans="1:12" ht="16.2">
      <c r="A78" s="120" t="s">
        <v>2347</v>
      </c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</row>
    <row r="79" spans="1:12">
      <c r="A79" s="122" t="s">
        <v>2318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</row>
    <row r="80" spans="1:12" ht="16.2">
      <c r="A80" s="120" t="s">
        <v>2371</v>
      </c>
      <c r="B80" s="120"/>
      <c r="C80" s="120"/>
      <c r="D80" s="120"/>
      <c r="E80" s="120"/>
      <c r="F80" s="120"/>
      <c r="G80" s="120"/>
      <c r="H80" s="120"/>
      <c r="I80" s="120"/>
      <c r="J80" s="120"/>
      <c r="K80" s="120"/>
      <c r="L80" s="120"/>
    </row>
    <row r="81" spans="1:12">
      <c r="A81" s="122" t="s">
        <v>2372</v>
      </c>
      <c r="B81" s="122"/>
      <c r="C81" s="122"/>
      <c r="D81" s="122"/>
      <c r="E81" s="122"/>
      <c r="F81" s="122"/>
      <c r="G81" s="122"/>
      <c r="H81" s="122"/>
      <c r="I81" s="122"/>
      <c r="J81" s="122"/>
      <c r="K81" s="122"/>
      <c r="L81" s="122"/>
    </row>
    <row r="82" spans="1:12" ht="16.2">
      <c r="A82" s="120" t="s">
        <v>2373</v>
      </c>
      <c r="B82" s="120"/>
      <c r="C82" s="120"/>
      <c r="D82" s="120"/>
      <c r="E82" s="120"/>
      <c r="F82" s="120"/>
      <c r="G82" s="120"/>
      <c r="H82" s="120"/>
      <c r="I82" s="120"/>
      <c r="J82" s="120"/>
      <c r="K82" s="120"/>
      <c r="L82" s="120"/>
    </row>
    <row r="83" spans="1:12">
      <c r="A83" s="121"/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</row>
  </sheetData>
  <mergeCells count="82">
    <mergeCell ref="A1:I1"/>
    <mergeCell ref="A2:I2"/>
    <mergeCell ref="A4:L4"/>
    <mergeCell ref="A5:L5"/>
    <mergeCell ref="A6:L6"/>
    <mergeCell ref="A7:L7"/>
    <mergeCell ref="A8:L8"/>
    <mergeCell ref="A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  <mergeCell ref="A28:L28"/>
    <mergeCell ref="A29:L29"/>
    <mergeCell ref="A30:L30"/>
    <mergeCell ref="A31:L31"/>
    <mergeCell ref="A32:L32"/>
    <mergeCell ref="A33:L33"/>
    <mergeCell ref="A34:L34"/>
    <mergeCell ref="A35:L35"/>
    <mergeCell ref="A36:L36"/>
    <mergeCell ref="A37:L37"/>
    <mergeCell ref="A38:L38"/>
    <mergeCell ref="A39:L39"/>
    <mergeCell ref="A40:L40"/>
    <mergeCell ref="A41:L41"/>
    <mergeCell ref="A42:L42"/>
    <mergeCell ref="A43:L43"/>
    <mergeCell ref="A44:L44"/>
    <mergeCell ref="A45:L45"/>
    <mergeCell ref="A46:L46"/>
    <mergeCell ref="A47:L47"/>
    <mergeCell ref="A48:L48"/>
    <mergeCell ref="A49:L49"/>
    <mergeCell ref="A50:L50"/>
    <mergeCell ref="A51:L51"/>
    <mergeCell ref="A52:L52"/>
    <mergeCell ref="A53:L53"/>
    <mergeCell ref="A54:L54"/>
    <mergeCell ref="A55:L55"/>
    <mergeCell ref="A56:L56"/>
    <mergeCell ref="A57:L57"/>
    <mergeCell ref="A58:L58"/>
    <mergeCell ref="A59:L59"/>
    <mergeCell ref="A60:L60"/>
    <mergeCell ref="A61:L61"/>
    <mergeCell ref="A62:L62"/>
    <mergeCell ref="A63:L63"/>
    <mergeCell ref="A64:L64"/>
    <mergeCell ref="A65:L65"/>
    <mergeCell ref="A66:L66"/>
    <mergeCell ref="A67:L67"/>
    <mergeCell ref="A68:L68"/>
    <mergeCell ref="A69:L69"/>
    <mergeCell ref="A70:L70"/>
    <mergeCell ref="A71:L71"/>
    <mergeCell ref="A72:L72"/>
    <mergeCell ref="A73:L73"/>
    <mergeCell ref="A74:L74"/>
    <mergeCell ref="A75:L75"/>
    <mergeCell ref="A76:L76"/>
    <mergeCell ref="A82:L82"/>
    <mergeCell ref="A83:L83"/>
    <mergeCell ref="A77:L77"/>
    <mergeCell ref="A78:L78"/>
    <mergeCell ref="A79:L79"/>
    <mergeCell ref="A80:L80"/>
    <mergeCell ref="A81:L81"/>
  </mergeCells>
  <phoneticPr fontId="53"/>
  <hyperlinks>
    <hyperlink ref="A5" r:id="rId1" display="https://www.vector.co.jp/soft/winnt/business/se490409.html" xr:uid="{4F79193B-AB10-4003-842B-92CB83F7EC5A}"/>
    <hyperlink ref="A7" r:id="rId2" display="https://www.vector.co.jp/soft/winnt/business/se490680.html" xr:uid="{2E918979-662C-476D-A126-E715A21A4E8B}"/>
    <hyperlink ref="A9" r:id="rId3" display="https://www.vector.co.jp/soft/winnt/business/se517814.html" xr:uid="{13C017A8-3029-4D57-90E8-E0D0DF3ECC35}"/>
    <hyperlink ref="A11" r:id="rId4" display="https://www.vector.co.jp/soft/winnt/business/se517700.html" xr:uid="{BFE07C7D-1C5D-4B07-B2EB-53B3007D5629}"/>
    <hyperlink ref="A13" r:id="rId5" display="https://www.vector.co.jp/soft/winnt/business/se378513.html" xr:uid="{B176EA8F-5EB2-44D5-B0C7-4C5ABF5AB2C5}"/>
    <hyperlink ref="A15" r:id="rId6" display="https://www.vector.co.jp/soft/winnt/business/se380157.html" xr:uid="{054D44A3-76D0-4BBC-B493-EB626156C6B0}"/>
    <hyperlink ref="A17" r:id="rId7" display="https://www.vector.co.jp/soft/winnt/business/se487835.html" xr:uid="{49FFCEC5-7DB9-467A-971B-E97386D97B5C}"/>
    <hyperlink ref="A19" r:id="rId8" display="https://www.vector.co.jp/soft/winnt/business/se378498.html" xr:uid="{362CBF21-0147-4A0E-A447-8E350AA49283}"/>
    <hyperlink ref="A21" r:id="rId9" display="https://www.vector.co.jp/soft/winnt/business/se487560.html" xr:uid="{702C1ECA-B9E8-452E-AAD4-CD9732F1657B}"/>
    <hyperlink ref="A23" r:id="rId10" display="https://www.vector.co.jp/soft/winnt/business/se380096.html" xr:uid="{1949E040-30C2-4256-8B5E-26289F10F361}"/>
    <hyperlink ref="A25" r:id="rId11" display="https://www.vector.co.jp/soft/winnt/business/se524152.html" xr:uid="{F718F58E-16A0-4E2E-979B-616D1F4B4F29}"/>
    <hyperlink ref="A27" r:id="rId12" display="https://www.vector.co.jp/soft/winnt/business/se380079.html" xr:uid="{80C46FD8-75C8-408C-BAAD-CA76D5D8E9E6}"/>
    <hyperlink ref="A29" r:id="rId13" display="https://www.vector.co.jp/soft/winnt/business/se487502.html" xr:uid="{44390BC5-1401-4EA8-A494-E0B314063503}"/>
    <hyperlink ref="A31" r:id="rId14" display="https://www.vector.co.jp/soft/winnt/business/se378509.html" xr:uid="{CF0AFD06-3E8D-4936-9B75-8F2FC46CCCB9}"/>
    <hyperlink ref="A33" r:id="rId15" display="https://www.vector.co.jp/soft/winnt/business/se525463.html" xr:uid="{7FC31887-5F62-4ECA-88DC-E8727336606B}"/>
    <hyperlink ref="A35" r:id="rId16" display="https://www.vector.co.jp/soft/winnt/business/se487561.html" xr:uid="{84398916-C4F8-495D-A86D-A89915C72C85}"/>
    <hyperlink ref="A37" r:id="rId17" display="https://www.vector.co.jp/soft/winnt/business/se509041.html" xr:uid="{4CCD9C3B-2F94-4E76-A7E7-9FF3CC3808E5}"/>
    <hyperlink ref="A39" r:id="rId18" display="https://www.vector.co.jp/soft/winnt/business/se509043.html" xr:uid="{1BE67B90-580F-458E-A139-B773AAAB3D80}"/>
    <hyperlink ref="A41" r:id="rId19" display="https://www.vector.co.jp/soft/winnt/business/se487858.html" xr:uid="{CEFDB100-ECCE-46B6-98D9-E0DB4F75188A}"/>
    <hyperlink ref="A43" r:id="rId20" display="https://www.vector.co.jp/soft/winnt/business/se514892.html" xr:uid="{F4960209-D506-4A1E-9A88-937FE7CB0983}"/>
    <hyperlink ref="A45" r:id="rId21" display="https://www.vector.co.jp/soft/winnt/business/se509044.html" xr:uid="{B6E0F0AB-8F2D-4B5E-96C8-32A64B3D5DF3}"/>
    <hyperlink ref="A47" r:id="rId22" display="https://www.vector.co.jp/soft/winnt/business/se455976.html" xr:uid="{1F4149F1-A867-4706-8A86-D0DEE3FDF4CB}"/>
    <hyperlink ref="A49" r:id="rId23" display="https://www.vector.co.jp/soft/winnt/business/se367859.html" xr:uid="{6D584CB3-C071-497A-9DFB-469AA0FF4398}"/>
    <hyperlink ref="A51" r:id="rId24" display="https://www.vector.co.jp/soft/winnt/business/se490353.html" xr:uid="{DBD37494-51C1-43CB-8C38-CB4F91463A43}"/>
    <hyperlink ref="A53" r:id="rId25" display="https://www.vector.co.jp/soft/winnt/business/se509079.html" xr:uid="{099F449A-78C8-42FF-B029-FE0BE29E2DD2}"/>
    <hyperlink ref="A55" r:id="rId26" display="https://www.vector.co.jp/soft/winnt/business/se524150.html" xr:uid="{1E984ED3-8033-4C86-ABF8-7E5935094F79}"/>
    <hyperlink ref="A57" r:id="rId27" display="https://www.vector.co.jp/soft/winnt/business/se490357.html" xr:uid="{22F4594E-974B-434B-B43F-2E4E3EF8DC89}"/>
    <hyperlink ref="A59" r:id="rId28" display="https://www.vector.co.jp/soft/winnt/business/se490776.html" xr:uid="{42105157-1826-4F05-B8C7-B9061540502E}"/>
    <hyperlink ref="A61" r:id="rId29" display="https://www.vector.co.jp/soft/winnt/business/se361560.html" xr:uid="{C5FAB942-6C3A-478D-B3AE-BBF07B442BEF}"/>
    <hyperlink ref="A63" r:id="rId30" display="https://www.vector.co.jp/soft/winnt/business/se366736.html" xr:uid="{D0AAF9AB-340F-4D73-B28A-FD35BC20419A}"/>
    <hyperlink ref="A65" r:id="rId31" display="https://www.vector.co.jp/soft/winnt/business/se509046.html" xr:uid="{D38162C5-74D5-4054-8EC8-51F12435CF3D}"/>
    <hyperlink ref="A67" r:id="rId32" display="https://www.vector.co.jp/soft/winnt/business/se365082.html" xr:uid="{8C99D8C4-73D2-4592-BCE4-A18C7452AA26}"/>
    <hyperlink ref="A69" r:id="rId33" display="https://www.vector.co.jp/soft/winnt/business/se509051.html" xr:uid="{0FB5D208-BFBF-48F8-9E52-33ABEE3B1870}"/>
    <hyperlink ref="A71" r:id="rId34" display="https://www.vector.co.jp/soft/winnt/business/se361358.html" xr:uid="{8FD7714F-8516-4CFD-8FB6-D4EEBB4B0CC8}"/>
    <hyperlink ref="A73" r:id="rId35" display="https://www.vector.co.jp/soft/winnt/business/se509045.html" xr:uid="{C541E08B-FC41-444E-A42D-A94296CC6BD5}"/>
    <hyperlink ref="A75" r:id="rId36" display="https://www.vector.co.jp/soft/winnt/business/se509050.html" xr:uid="{A89C2C3C-3CBA-4608-9F92-65EFE5D844C5}"/>
    <hyperlink ref="A77" r:id="rId37" display="https://www.vector.co.jp/soft/winnt/business/se361539.html" xr:uid="{9B48DD9E-53CC-48EB-B8CF-53D22635F18B}"/>
    <hyperlink ref="A79" r:id="rId38" display="https://www.vector.co.jp/soft/winnt/business/se487503.html" xr:uid="{5AD47FEF-B181-42E8-8870-D54E64B68095}"/>
    <hyperlink ref="A81" r:id="rId39" display="https://www.vector.co.jp/soft/winnt/business/se525461.html" xr:uid="{22EE151B-D5E4-4E28-B1E7-4EA234553875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34"/>
  </sheetPr>
  <dimension ref="A1:C24"/>
  <sheetViews>
    <sheetView zoomScale="75" workbookViewId="0">
      <selection activeCell="D15" sqref="D15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3" ht="50.25" customHeight="1">
      <c r="A1" s="153" t="s">
        <v>360</v>
      </c>
      <c r="B1" s="154"/>
    </row>
    <row r="2" spans="1:3" s="8" customFormat="1" ht="28.5" customHeight="1">
      <c r="A2" s="19" t="s">
        <v>1336</v>
      </c>
      <c r="B2" s="19" t="s">
        <v>1337</v>
      </c>
    </row>
    <row r="3" spans="1:3" customFormat="1" ht="41.25" customHeight="1">
      <c r="A3" s="101" t="s">
        <v>1289</v>
      </c>
      <c r="B3" s="116" t="s">
        <v>361</v>
      </c>
    </row>
    <row r="4" spans="1:3" customFormat="1" ht="20.100000000000001" customHeight="1">
      <c r="A4" s="20" t="s">
        <v>1290</v>
      </c>
      <c r="B4" s="46" t="s">
        <v>1291</v>
      </c>
    </row>
    <row r="5" spans="1:3" customFormat="1" ht="20.100000000000001" customHeight="1">
      <c r="A5" s="20" t="s">
        <v>1290</v>
      </c>
      <c r="B5" s="46" t="s">
        <v>658</v>
      </c>
    </row>
    <row r="6" spans="1:3" customFormat="1" ht="20.100000000000001" customHeight="1">
      <c r="A6" s="20" t="s">
        <v>1290</v>
      </c>
      <c r="B6" s="46" t="s">
        <v>1292</v>
      </c>
    </row>
    <row r="7" spans="1:3" customFormat="1" ht="20.100000000000001" customHeight="1">
      <c r="A7" s="20" t="s">
        <v>1290</v>
      </c>
      <c r="B7" s="46" t="s">
        <v>1293</v>
      </c>
    </row>
    <row r="8" spans="1:3" customFormat="1" ht="20.100000000000001" customHeight="1">
      <c r="A8" s="20" t="s">
        <v>1290</v>
      </c>
      <c r="B8" s="46" t="s">
        <v>1294</v>
      </c>
    </row>
    <row r="9" spans="1:3" customFormat="1" ht="20.100000000000001" customHeight="1">
      <c r="A9" s="20" t="s">
        <v>1290</v>
      </c>
      <c r="B9" s="46" t="s">
        <v>1295</v>
      </c>
    </row>
    <row r="10" spans="1:3" customFormat="1" ht="20.100000000000001" customHeight="1">
      <c r="A10" s="62"/>
      <c r="B10" s="46"/>
    </row>
    <row r="11" spans="1:3" ht="30" customHeight="1">
      <c r="A11" s="100" t="s">
        <v>23</v>
      </c>
      <c r="B11" s="99"/>
      <c r="C11" s="114"/>
    </row>
    <row r="12" spans="1:3" customFormat="1" ht="36.75" customHeight="1">
      <c r="A12" s="81" t="s">
        <v>362</v>
      </c>
      <c r="B12" s="117" t="s">
        <v>361</v>
      </c>
    </row>
    <row r="13" spans="1:3" customFormat="1" ht="20.100000000000001" customHeight="1">
      <c r="A13" s="20" t="s">
        <v>363</v>
      </c>
      <c r="B13" s="46" t="s">
        <v>1291</v>
      </c>
    </row>
    <row r="14" spans="1:3" customFormat="1" ht="20.100000000000001" customHeight="1">
      <c r="A14" s="20" t="s">
        <v>363</v>
      </c>
      <c r="B14" s="46" t="s">
        <v>658</v>
      </c>
    </row>
    <row r="15" spans="1:3" customFormat="1" ht="20.100000000000001" customHeight="1">
      <c r="A15" s="20" t="s">
        <v>363</v>
      </c>
      <c r="B15" s="46" t="s">
        <v>1292</v>
      </c>
    </row>
    <row r="16" spans="1:3" customFormat="1" ht="20.100000000000001" customHeight="1">
      <c r="A16" s="20" t="s">
        <v>363</v>
      </c>
      <c r="B16" s="46" t="s">
        <v>1293</v>
      </c>
    </row>
    <row r="17" spans="1:2" customFormat="1" ht="20.100000000000001" customHeight="1">
      <c r="A17" s="20" t="s">
        <v>363</v>
      </c>
      <c r="B17" s="46" t="s">
        <v>1294</v>
      </c>
    </row>
    <row r="18" spans="1:2" customFormat="1" ht="20.100000000000001" customHeight="1">
      <c r="A18" s="20" t="s">
        <v>363</v>
      </c>
      <c r="B18" s="46" t="s">
        <v>1295</v>
      </c>
    </row>
    <row r="19" spans="1:2" customFormat="1" ht="20.100000000000001" customHeight="1">
      <c r="A19" s="62"/>
      <c r="B19" s="46"/>
    </row>
    <row r="20" spans="1:2" customFormat="1" ht="39" customHeight="1">
      <c r="A20" s="81" t="s">
        <v>1297</v>
      </c>
      <c r="B20" s="46"/>
    </row>
    <row r="21" spans="1:2" customFormat="1" ht="20.100000000000001" customHeight="1">
      <c r="A21" s="20" t="s">
        <v>1296</v>
      </c>
      <c r="B21" s="46" t="s">
        <v>1299</v>
      </c>
    </row>
    <row r="22" spans="1:2" customFormat="1" ht="20.100000000000001" customHeight="1">
      <c r="A22" s="20" t="s">
        <v>1296</v>
      </c>
      <c r="B22" s="46" t="s">
        <v>1300</v>
      </c>
    </row>
    <row r="23" spans="1:2" customFormat="1" ht="20.100000000000001" customHeight="1">
      <c r="A23" s="20" t="s">
        <v>1298</v>
      </c>
      <c r="B23" s="46" t="s">
        <v>1301</v>
      </c>
    </row>
    <row r="24" spans="1:2" customFormat="1" ht="20.100000000000001" customHeight="1">
      <c r="A24" s="20"/>
      <c r="B24" s="46"/>
    </row>
  </sheetData>
  <mergeCells count="1">
    <mergeCell ref="A1:B1"/>
  </mergeCells>
  <phoneticPr fontId="1"/>
  <pageMargins left="1.06" right="0.19" top="0.61" bottom="0.47" header="0.51181102362204722" footer="0.44"/>
  <pageSetup paperSize="9" orientation="landscape" horizontalDpi="4294967293" verticalDpi="36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33"/>
  </sheetPr>
  <dimension ref="A1:B46"/>
  <sheetViews>
    <sheetView zoomScale="75" workbookViewId="0">
      <selection activeCell="D3" sqref="D3:D4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0.5" customHeight="1">
      <c r="A1" s="153" t="s">
        <v>2074</v>
      </c>
      <c r="B1" s="154"/>
    </row>
    <row r="2" spans="1:2" s="8" customFormat="1" ht="28.5" customHeight="1">
      <c r="A2" s="19" t="s">
        <v>1336</v>
      </c>
      <c r="B2" s="19" t="s">
        <v>1337</v>
      </c>
    </row>
    <row r="3" spans="1:2" customFormat="1" ht="39.75" customHeight="1">
      <c r="A3" s="160" t="s">
        <v>2075</v>
      </c>
      <c r="B3" s="161"/>
    </row>
    <row r="4" spans="1:2" customFormat="1" ht="20.100000000000001" customHeight="1">
      <c r="A4" s="20" t="s">
        <v>2085</v>
      </c>
      <c r="B4" s="20" t="s">
        <v>2076</v>
      </c>
    </row>
    <row r="5" spans="1:2" customFormat="1" ht="20.100000000000001" customHeight="1">
      <c r="A5" s="20" t="s">
        <v>2085</v>
      </c>
      <c r="B5" s="20" t="s">
        <v>2077</v>
      </c>
    </row>
    <row r="6" spans="1:2" customFormat="1" ht="20.100000000000001" customHeight="1">
      <c r="A6" s="20" t="s">
        <v>2085</v>
      </c>
      <c r="B6" s="20" t="s">
        <v>2078</v>
      </c>
    </row>
    <row r="7" spans="1:2" customFormat="1" ht="20.100000000000001" customHeight="1">
      <c r="A7" s="20" t="s">
        <v>2085</v>
      </c>
      <c r="B7" s="20" t="s">
        <v>2079</v>
      </c>
    </row>
    <row r="8" spans="1:2" customFormat="1" ht="20.100000000000001" customHeight="1">
      <c r="A8" s="20" t="s">
        <v>2085</v>
      </c>
      <c r="B8" s="20" t="s">
        <v>2080</v>
      </c>
    </row>
    <row r="9" spans="1:2" customFormat="1" ht="20.100000000000001" customHeight="1">
      <c r="A9" s="20" t="s">
        <v>2085</v>
      </c>
      <c r="B9" s="20" t="s">
        <v>2081</v>
      </c>
    </row>
    <row r="10" spans="1:2" customFormat="1" ht="20.100000000000001" customHeight="1">
      <c r="A10" s="20" t="s">
        <v>2085</v>
      </c>
      <c r="B10" s="20" t="s">
        <v>2082</v>
      </c>
    </row>
    <row r="11" spans="1:2" customFormat="1" ht="20.100000000000001" customHeight="1">
      <c r="A11" s="20" t="s">
        <v>2085</v>
      </c>
      <c r="B11" s="20" t="s">
        <v>2083</v>
      </c>
    </row>
    <row r="12" spans="1:2" customFormat="1" ht="20.100000000000001" customHeight="1">
      <c r="A12" s="20" t="s">
        <v>2085</v>
      </c>
      <c r="B12" s="20" t="s">
        <v>2084</v>
      </c>
    </row>
    <row r="13" spans="1:2" customFormat="1" ht="20.100000000000001" customHeight="1">
      <c r="A13" s="62"/>
      <c r="B13" s="46"/>
    </row>
    <row r="14" spans="1:2" customFormat="1" ht="20.100000000000001" customHeight="1">
      <c r="A14" s="20" t="s">
        <v>2086</v>
      </c>
      <c r="B14" s="20" t="s">
        <v>2090</v>
      </c>
    </row>
    <row r="15" spans="1:2" customFormat="1" ht="20.100000000000001" customHeight="1">
      <c r="A15" s="20" t="s">
        <v>2086</v>
      </c>
      <c r="B15" s="20" t="s">
        <v>2089</v>
      </c>
    </row>
    <row r="16" spans="1:2" customFormat="1" ht="20.100000000000001" customHeight="1">
      <c r="A16" s="20" t="s">
        <v>2086</v>
      </c>
      <c r="B16" s="20" t="s">
        <v>2088</v>
      </c>
    </row>
    <row r="17" spans="1:2" customFormat="1" ht="20.100000000000001" customHeight="1">
      <c r="A17" s="20" t="s">
        <v>2086</v>
      </c>
      <c r="B17" s="20" t="s">
        <v>2087</v>
      </c>
    </row>
    <row r="18" spans="1:2" customFormat="1" ht="20.100000000000001" customHeight="1">
      <c r="A18" s="20" t="s">
        <v>2086</v>
      </c>
      <c r="B18" s="20" t="s">
        <v>2091</v>
      </c>
    </row>
    <row r="19" spans="1:2" customFormat="1" ht="20.100000000000001" customHeight="1">
      <c r="A19" s="20" t="s">
        <v>2086</v>
      </c>
      <c r="B19" s="20" t="s">
        <v>2092</v>
      </c>
    </row>
    <row r="20" spans="1:2" customFormat="1" ht="20.100000000000001" customHeight="1">
      <c r="A20" s="20" t="s">
        <v>2086</v>
      </c>
      <c r="B20" s="20" t="s">
        <v>2093</v>
      </c>
    </row>
    <row r="21" spans="1:2" customFormat="1" ht="20.100000000000001" customHeight="1">
      <c r="A21" s="20" t="s">
        <v>2086</v>
      </c>
      <c r="B21" s="20" t="s">
        <v>2094</v>
      </c>
    </row>
    <row r="22" spans="1:2" customFormat="1" ht="20.100000000000001" customHeight="1">
      <c r="A22" s="20" t="s">
        <v>2086</v>
      </c>
      <c r="B22" s="20" t="s">
        <v>2095</v>
      </c>
    </row>
    <row r="23" spans="1:2" customFormat="1" ht="20.100000000000001" customHeight="1">
      <c r="A23" s="62"/>
      <c r="B23" s="46"/>
    </row>
    <row r="24" spans="1:2" customFormat="1" ht="20.100000000000001" customHeight="1">
      <c r="A24" s="20" t="s">
        <v>2086</v>
      </c>
      <c r="B24" s="20" t="s">
        <v>2096</v>
      </c>
    </row>
    <row r="25" spans="1:2" customFormat="1" ht="20.100000000000001" customHeight="1">
      <c r="A25" s="20" t="s">
        <v>2086</v>
      </c>
      <c r="B25" s="20" t="s">
        <v>2097</v>
      </c>
    </row>
    <row r="26" spans="1:2" customFormat="1" ht="20.100000000000001" customHeight="1">
      <c r="A26" s="20" t="s">
        <v>2086</v>
      </c>
      <c r="B26" s="20" t="s">
        <v>2098</v>
      </c>
    </row>
    <row r="27" spans="1:2" customFormat="1" ht="20.100000000000001" customHeight="1">
      <c r="A27" s="20" t="s">
        <v>2086</v>
      </c>
      <c r="B27" s="20" t="s">
        <v>2099</v>
      </c>
    </row>
    <row r="28" spans="1:2" customFormat="1" ht="20.100000000000001" customHeight="1">
      <c r="A28" s="62"/>
      <c r="B28" s="46"/>
    </row>
    <row r="29" spans="1:2" customFormat="1" ht="20.100000000000001" customHeight="1">
      <c r="A29" s="20" t="s">
        <v>2100</v>
      </c>
      <c r="B29" s="20" t="s">
        <v>2092</v>
      </c>
    </row>
    <row r="30" spans="1:2" customFormat="1" ht="20.100000000000001" customHeight="1">
      <c r="A30" s="20" t="s">
        <v>2100</v>
      </c>
      <c r="B30" s="20" t="s">
        <v>2093</v>
      </c>
    </row>
    <row r="31" spans="1:2" customFormat="1" ht="20.100000000000001" customHeight="1">
      <c r="A31" s="20" t="s">
        <v>2100</v>
      </c>
      <c r="B31" s="20" t="s">
        <v>2094</v>
      </c>
    </row>
    <row r="32" spans="1:2" customFormat="1" ht="20.100000000000001" customHeight="1">
      <c r="A32" s="20" t="s">
        <v>2100</v>
      </c>
      <c r="B32" s="20" t="s">
        <v>2095</v>
      </c>
    </row>
    <row r="33" spans="1:2" customFormat="1" ht="20.100000000000001" customHeight="1">
      <c r="A33" s="20"/>
      <c r="B33" s="20"/>
    </row>
    <row r="34" spans="1:2" customFormat="1" ht="20.100000000000001" customHeight="1">
      <c r="A34" s="20" t="s">
        <v>2100</v>
      </c>
      <c r="B34" s="20" t="s">
        <v>2096</v>
      </c>
    </row>
    <row r="35" spans="1:2" customFormat="1" ht="20.100000000000001" customHeight="1">
      <c r="A35" s="20" t="s">
        <v>2100</v>
      </c>
      <c r="B35" s="20" t="s">
        <v>2097</v>
      </c>
    </row>
    <row r="36" spans="1:2" customFormat="1" ht="20.100000000000001" customHeight="1">
      <c r="A36" s="20" t="s">
        <v>2100</v>
      </c>
      <c r="B36" s="20" t="s">
        <v>2098</v>
      </c>
    </row>
    <row r="37" spans="1:2" customFormat="1" ht="20.100000000000001" customHeight="1">
      <c r="A37" s="62"/>
      <c r="B37" s="46"/>
    </row>
    <row r="38" spans="1:2" customFormat="1" ht="37.5" customHeight="1">
      <c r="A38" s="160" t="s">
        <v>2101</v>
      </c>
      <c r="B38" s="161"/>
    </row>
    <row r="39" spans="1:2" customFormat="1" ht="20.100000000000001" customHeight="1">
      <c r="A39" s="20" t="s">
        <v>2102</v>
      </c>
      <c r="B39" s="20" t="s">
        <v>2103</v>
      </c>
    </row>
    <row r="40" spans="1:2" customFormat="1" ht="20.100000000000001" customHeight="1">
      <c r="A40" s="20" t="s">
        <v>2102</v>
      </c>
      <c r="B40" s="20" t="s">
        <v>2104</v>
      </c>
    </row>
    <row r="41" spans="1:2" customFormat="1" ht="20.100000000000001" customHeight="1">
      <c r="A41" s="20" t="s">
        <v>2102</v>
      </c>
      <c r="B41" s="20" t="s">
        <v>2105</v>
      </c>
    </row>
    <row r="42" spans="1:2" customFormat="1" ht="20.100000000000001" customHeight="1">
      <c r="A42" s="20" t="s">
        <v>2102</v>
      </c>
      <c r="B42" s="20" t="s">
        <v>2106</v>
      </c>
    </row>
    <row r="43" spans="1:2" customFormat="1" ht="20.100000000000001" customHeight="1">
      <c r="A43" s="20" t="s">
        <v>2102</v>
      </c>
      <c r="B43" s="20" t="s">
        <v>2107</v>
      </c>
    </row>
    <row r="44" spans="1:2" customFormat="1" ht="20.100000000000001" customHeight="1">
      <c r="A44" s="20" t="s">
        <v>2102</v>
      </c>
      <c r="B44" s="20" t="s">
        <v>2108</v>
      </c>
    </row>
    <row r="45" spans="1:2" customFormat="1" ht="20.100000000000001" customHeight="1">
      <c r="A45" s="62"/>
      <c r="B45" s="46"/>
    </row>
    <row r="46" spans="1:2" s="8" customFormat="1"/>
  </sheetData>
  <mergeCells count="3">
    <mergeCell ref="A38:B38"/>
    <mergeCell ref="A1:B1"/>
    <mergeCell ref="A3:B3"/>
  </mergeCells>
  <phoneticPr fontId="1"/>
  <pageMargins left="1.06" right="0.19" top="0.61" bottom="0.47" header="0.51181102362204722" footer="0.44"/>
  <pageSetup paperSize="9" orientation="landscape" horizontalDpi="4294967293" verticalDpi="36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39"/>
  </sheetPr>
  <dimension ref="A1:B36"/>
  <sheetViews>
    <sheetView zoomScale="75" workbookViewId="0">
      <selection activeCell="F3" sqref="F3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6.5" customHeight="1">
      <c r="A1" s="162" t="s">
        <v>2070</v>
      </c>
      <c r="B1" s="163"/>
    </row>
    <row r="2" spans="1:2" s="8" customFormat="1" ht="28.5" customHeight="1">
      <c r="A2" s="19" t="s">
        <v>1336</v>
      </c>
      <c r="B2" s="19" t="s">
        <v>1337</v>
      </c>
    </row>
    <row r="3" spans="1:2" s="8" customFormat="1" ht="41.25" customHeight="1">
      <c r="A3" s="164" t="s">
        <v>665</v>
      </c>
      <c r="B3" s="164"/>
    </row>
    <row r="4" spans="1:2" customFormat="1" ht="20.100000000000001" customHeight="1">
      <c r="A4" s="25" t="s">
        <v>774</v>
      </c>
      <c r="B4" s="46" t="s">
        <v>1187</v>
      </c>
    </row>
    <row r="5" spans="1:2" customFormat="1" ht="20.100000000000001" customHeight="1">
      <c r="A5" s="25" t="s">
        <v>774</v>
      </c>
      <c r="B5" s="46" t="s">
        <v>1432</v>
      </c>
    </row>
    <row r="6" spans="1:2" customFormat="1" ht="20.100000000000001" customHeight="1">
      <c r="A6" s="25" t="s">
        <v>774</v>
      </c>
      <c r="B6" s="46" t="s">
        <v>1430</v>
      </c>
    </row>
    <row r="7" spans="1:2" customFormat="1" ht="20.100000000000001" customHeight="1">
      <c r="A7" s="25" t="s">
        <v>774</v>
      </c>
      <c r="B7" s="46" t="s">
        <v>1433</v>
      </c>
    </row>
    <row r="8" spans="1:2" customFormat="1" ht="20.100000000000001" customHeight="1">
      <c r="A8" s="25" t="s">
        <v>774</v>
      </c>
      <c r="B8" s="46" t="s">
        <v>1239</v>
      </c>
    </row>
    <row r="9" spans="1:2" customFormat="1" ht="20.100000000000001" customHeight="1">
      <c r="A9" s="25" t="s">
        <v>774</v>
      </c>
      <c r="B9" s="46" t="s">
        <v>1240</v>
      </c>
    </row>
    <row r="10" spans="1:2" customFormat="1" ht="20.100000000000001" customHeight="1">
      <c r="A10" s="25" t="s">
        <v>774</v>
      </c>
      <c r="B10" s="46" t="s">
        <v>1431</v>
      </c>
    </row>
    <row r="11" spans="1:2" customFormat="1" ht="20.100000000000001" customHeight="1">
      <c r="A11" s="25" t="s">
        <v>774</v>
      </c>
      <c r="B11" s="46" t="s">
        <v>1434</v>
      </c>
    </row>
    <row r="12" spans="1:2" customFormat="1" ht="20.100000000000001" customHeight="1">
      <c r="A12" s="25" t="s">
        <v>774</v>
      </c>
      <c r="B12" s="46" t="s">
        <v>1435</v>
      </c>
    </row>
    <row r="13" spans="1:2" customFormat="1" ht="20.100000000000001" customHeight="1">
      <c r="A13" s="25" t="s">
        <v>1436</v>
      </c>
      <c r="B13" s="46"/>
    </row>
    <row r="14" spans="1:2" customFormat="1" ht="20.100000000000001" customHeight="1">
      <c r="A14" s="25"/>
      <c r="B14" s="46"/>
    </row>
    <row r="15" spans="1:2" customFormat="1" ht="20.100000000000001" customHeight="1">
      <c r="A15" s="25" t="s">
        <v>1437</v>
      </c>
      <c r="B15" s="46" t="s">
        <v>657</v>
      </c>
    </row>
    <row r="16" spans="1:2" customFormat="1" ht="20.100000000000001" customHeight="1">
      <c r="A16" s="25" t="s">
        <v>1437</v>
      </c>
      <c r="B16" s="46" t="s">
        <v>658</v>
      </c>
    </row>
    <row r="17" spans="1:2" customFormat="1" ht="20.100000000000001" customHeight="1">
      <c r="A17" s="25" t="s">
        <v>1437</v>
      </c>
      <c r="B17" s="46" t="s">
        <v>659</v>
      </c>
    </row>
    <row r="18" spans="1:2" customFormat="1" ht="20.100000000000001" customHeight="1">
      <c r="A18" s="25" t="s">
        <v>1437</v>
      </c>
      <c r="B18" s="46" t="s">
        <v>660</v>
      </c>
    </row>
    <row r="19" spans="1:2" customFormat="1" ht="20.100000000000001" customHeight="1">
      <c r="A19" s="25"/>
      <c r="B19" s="46"/>
    </row>
    <row r="20" spans="1:2" customFormat="1" ht="20.100000000000001" customHeight="1">
      <c r="A20" s="25" t="s">
        <v>663</v>
      </c>
      <c r="B20" s="46" t="s">
        <v>775</v>
      </c>
    </row>
    <row r="21" spans="1:2" customFormat="1" ht="18.75" customHeight="1">
      <c r="A21" s="25" t="s">
        <v>663</v>
      </c>
      <c r="B21" s="46" t="s">
        <v>747</v>
      </c>
    </row>
    <row r="22" spans="1:2" customFormat="1" ht="20.100000000000001" customHeight="1">
      <c r="A22" s="25" t="s">
        <v>663</v>
      </c>
      <c r="B22" s="46" t="s">
        <v>748</v>
      </c>
    </row>
    <row r="23" spans="1:2" customFormat="1" ht="20.100000000000001" customHeight="1">
      <c r="A23" s="25" t="s">
        <v>663</v>
      </c>
      <c r="B23" s="46" t="s">
        <v>749</v>
      </c>
    </row>
    <row r="24" spans="1:2" customFormat="1" ht="20.100000000000001" customHeight="1">
      <c r="A24" s="25" t="s">
        <v>663</v>
      </c>
      <c r="B24" s="46" t="s">
        <v>750</v>
      </c>
    </row>
    <row r="25" spans="1:2" customFormat="1" ht="20.100000000000001" customHeight="1">
      <c r="A25" s="25" t="s">
        <v>663</v>
      </c>
      <c r="B25" s="46" t="s">
        <v>751</v>
      </c>
    </row>
    <row r="26" spans="1:2" customFormat="1" ht="20.100000000000001" customHeight="1">
      <c r="A26" s="25"/>
      <c r="B26" s="46"/>
    </row>
    <row r="27" spans="1:2" customFormat="1" ht="20.100000000000001" customHeight="1">
      <c r="A27" s="25" t="s">
        <v>664</v>
      </c>
      <c r="B27" s="46" t="s">
        <v>657</v>
      </c>
    </row>
    <row r="28" spans="1:2" customFormat="1" ht="20.100000000000001" customHeight="1">
      <c r="A28" s="25" t="s">
        <v>664</v>
      </c>
      <c r="B28" s="46" t="s">
        <v>658</v>
      </c>
    </row>
    <row r="29" spans="1:2" customFormat="1" ht="20.100000000000001" customHeight="1">
      <c r="A29" s="25" t="s">
        <v>664</v>
      </c>
      <c r="B29" s="46" t="s">
        <v>659</v>
      </c>
    </row>
    <row r="30" spans="1:2" customFormat="1" ht="20.100000000000001" customHeight="1">
      <c r="A30" s="25" t="s">
        <v>664</v>
      </c>
      <c r="B30" s="46" t="s">
        <v>660</v>
      </c>
    </row>
    <row r="31" spans="1:2" customFormat="1" ht="20.100000000000001" customHeight="1">
      <c r="A31" s="25" t="s">
        <v>664</v>
      </c>
      <c r="B31" s="46" t="s">
        <v>661</v>
      </c>
    </row>
    <row r="32" spans="1:2" customFormat="1" ht="20.100000000000001" customHeight="1">
      <c r="A32" s="25" t="s">
        <v>664</v>
      </c>
      <c r="B32" s="46" t="s">
        <v>662</v>
      </c>
    </row>
    <row r="33" spans="1:2" customFormat="1" ht="20.100000000000001" customHeight="1">
      <c r="A33" s="25"/>
      <c r="B33" s="46"/>
    </row>
    <row r="34" spans="1:2" customFormat="1" ht="20.100000000000001" customHeight="1">
      <c r="A34" s="25" t="s">
        <v>2073</v>
      </c>
      <c r="B34" s="46" t="s">
        <v>2071</v>
      </c>
    </row>
    <row r="35" spans="1:2" customFormat="1" ht="20.100000000000001" customHeight="1">
      <c r="A35" s="25" t="s">
        <v>2073</v>
      </c>
      <c r="B35" s="46" t="s">
        <v>2072</v>
      </c>
    </row>
    <row r="36" spans="1:2" customFormat="1" ht="20.100000000000001" customHeight="1">
      <c r="A36" s="25"/>
      <c r="B36" s="46"/>
    </row>
  </sheetData>
  <mergeCells count="2">
    <mergeCell ref="A1:B1"/>
    <mergeCell ref="A3:B3"/>
  </mergeCells>
  <phoneticPr fontId="1"/>
  <pageMargins left="1.06" right="0.19" top="0.61" bottom="0.47" header="0.51181102362204722" footer="0.44"/>
  <pageSetup paperSize="9" orientation="landscape" horizontalDpi="4294967293" verticalDpi="36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indexed="11"/>
  </sheetPr>
  <dimension ref="A1:B52"/>
  <sheetViews>
    <sheetView zoomScale="75" workbookViewId="0">
      <selection activeCell="E6" sqref="E6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4.25" customHeight="1">
      <c r="A1" s="162" t="s">
        <v>2109</v>
      </c>
      <c r="B1" s="163"/>
    </row>
    <row r="2" spans="1:2" s="8" customFormat="1" ht="28.5" customHeight="1">
      <c r="A2" s="19" t="s">
        <v>1336</v>
      </c>
      <c r="B2" s="19" t="s">
        <v>1337</v>
      </c>
    </row>
    <row r="3" spans="1:2" customFormat="1" ht="39.9" customHeight="1">
      <c r="A3" s="160" t="s">
        <v>2110</v>
      </c>
      <c r="B3" s="161"/>
    </row>
    <row r="4" spans="1:2" customFormat="1" ht="20.100000000000001" customHeight="1">
      <c r="A4" s="20" t="s">
        <v>2111</v>
      </c>
      <c r="B4" s="46" t="s">
        <v>2112</v>
      </c>
    </row>
    <row r="5" spans="1:2" customFormat="1" ht="20.100000000000001" customHeight="1">
      <c r="A5" s="20" t="s">
        <v>2111</v>
      </c>
      <c r="B5" s="46" t="s">
        <v>2113</v>
      </c>
    </row>
    <row r="6" spans="1:2" customFormat="1" ht="20.100000000000001" customHeight="1">
      <c r="A6" s="20" t="s">
        <v>2111</v>
      </c>
      <c r="B6" s="46" t="s">
        <v>2114</v>
      </c>
    </row>
    <row r="7" spans="1:2" customFormat="1" ht="20.100000000000001" customHeight="1">
      <c r="A7" s="20" t="s">
        <v>2111</v>
      </c>
      <c r="B7" s="46" t="s">
        <v>2115</v>
      </c>
    </row>
    <row r="8" spans="1:2" customFormat="1" ht="20.100000000000001" customHeight="1">
      <c r="A8" s="62"/>
      <c r="B8" s="46"/>
    </row>
    <row r="9" spans="1:2" customFormat="1" ht="20.100000000000001" customHeight="1">
      <c r="A9" s="20" t="s">
        <v>2116</v>
      </c>
      <c r="B9" s="46" t="s">
        <v>2112</v>
      </c>
    </row>
    <row r="10" spans="1:2" customFormat="1" ht="20.100000000000001" customHeight="1">
      <c r="A10" s="20" t="s">
        <v>2116</v>
      </c>
      <c r="B10" s="46" t="s">
        <v>2113</v>
      </c>
    </row>
    <row r="11" spans="1:2" customFormat="1" ht="20.100000000000001" customHeight="1">
      <c r="A11" s="20" t="s">
        <v>2116</v>
      </c>
      <c r="B11" s="46" t="s">
        <v>2114</v>
      </c>
    </row>
    <row r="12" spans="1:2" customFormat="1" ht="20.100000000000001" customHeight="1">
      <c r="A12" s="20" t="s">
        <v>2116</v>
      </c>
      <c r="B12" s="46" t="s">
        <v>2115</v>
      </c>
    </row>
    <row r="13" spans="1:2" customFormat="1" ht="20.100000000000001" customHeight="1">
      <c r="A13" s="62"/>
      <c r="B13" s="46"/>
    </row>
    <row r="14" spans="1:2" customFormat="1" ht="39.9" customHeight="1">
      <c r="A14" s="160" t="s">
        <v>2117</v>
      </c>
      <c r="B14" s="161"/>
    </row>
    <row r="15" spans="1:2" customFormat="1" ht="20.100000000000001" customHeight="1">
      <c r="A15" s="20" t="s">
        <v>2117</v>
      </c>
      <c r="B15" s="46" t="s">
        <v>2118</v>
      </c>
    </row>
    <row r="16" spans="1:2" customFormat="1" ht="20.100000000000001" customHeight="1">
      <c r="A16" s="20" t="s">
        <v>2117</v>
      </c>
      <c r="B16" s="46" t="s">
        <v>2119</v>
      </c>
    </row>
    <row r="17" spans="1:2" customFormat="1" ht="20.100000000000001" customHeight="1">
      <c r="A17" s="20" t="s">
        <v>2117</v>
      </c>
      <c r="B17" s="46" t="s">
        <v>2120</v>
      </c>
    </row>
    <row r="18" spans="1:2" customFormat="1" ht="20.100000000000001" customHeight="1">
      <c r="A18" s="20" t="s">
        <v>2117</v>
      </c>
      <c r="B18" s="46" t="s">
        <v>2121</v>
      </c>
    </row>
    <row r="19" spans="1:2" customFormat="1" ht="20.100000000000001" customHeight="1">
      <c r="A19" s="62"/>
      <c r="B19" s="46"/>
    </row>
    <row r="20" spans="1:2" customFormat="1" ht="39.9" customHeight="1">
      <c r="A20" s="160" t="s">
        <v>2122</v>
      </c>
      <c r="B20" s="161"/>
    </row>
    <row r="21" spans="1:2" customFormat="1" ht="20.100000000000001" customHeight="1">
      <c r="A21" s="20" t="s">
        <v>2122</v>
      </c>
      <c r="B21" s="46" t="s">
        <v>2123</v>
      </c>
    </row>
    <row r="22" spans="1:2" customFormat="1" ht="20.100000000000001" customHeight="1">
      <c r="A22" s="20" t="s">
        <v>2122</v>
      </c>
      <c r="B22" s="46" t="s">
        <v>2124</v>
      </c>
    </row>
    <row r="23" spans="1:2" customFormat="1" ht="20.100000000000001" customHeight="1">
      <c r="A23" s="62"/>
      <c r="B23" s="46"/>
    </row>
    <row r="24" spans="1:2" customFormat="1" ht="39.9" customHeight="1">
      <c r="A24" s="160" t="s">
        <v>2125</v>
      </c>
      <c r="B24" s="161"/>
    </row>
    <row r="25" spans="1:2" customFormat="1" ht="20.100000000000001" customHeight="1">
      <c r="A25" s="20" t="s">
        <v>2128</v>
      </c>
      <c r="B25" s="46" t="s">
        <v>2126</v>
      </c>
    </row>
    <row r="26" spans="1:2" customFormat="1" ht="20.100000000000001" customHeight="1">
      <c r="A26" s="20" t="s">
        <v>2129</v>
      </c>
      <c r="B26" s="46" t="s">
        <v>2127</v>
      </c>
    </row>
    <row r="27" spans="1:2" customFormat="1" ht="20.100000000000001" customHeight="1">
      <c r="A27" s="62"/>
      <c r="B27" s="46"/>
    </row>
    <row r="28" spans="1:2" customFormat="1" ht="20.100000000000001" customHeight="1">
      <c r="A28" s="20" t="s">
        <v>2130</v>
      </c>
      <c r="B28" s="46" t="s">
        <v>2126</v>
      </c>
    </row>
    <row r="29" spans="1:2" customFormat="1" ht="20.100000000000001" customHeight="1">
      <c r="A29" s="20" t="s">
        <v>2131</v>
      </c>
      <c r="B29" s="46" t="s">
        <v>2127</v>
      </c>
    </row>
    <row r="30" spans="1:2" customFormat="1" ht="20.100000000000001" customHeight="1">
      <c r="A30" s="62"/>
      <c r="B30" s="46"/>
    </row>
    <row r="31" spans="1:2" customFormat="1" ht="39.9" customHeight="1">
      <c r="A31" s="160" t="s">
        <v>2132</v>
      </c>
      <c r="B31" s="161"/>
    </row>
    <row r="32" spans="1:2" customFormat="1" ht="20.100000000000001" customHeight="1">
      <c r="A32" s="20" t="s">
        <v>2132</v>
      </c>
      <c r="B32" s="46" t="s">
        <v>2133</v>
      </c>
    </row>
    <row r="33" spans="1:2" customFormat="1" ht="20.100000000000001" customHeight="1">
      <c r="A33" s="20"/>
      <c r="B33" s="46"/>
    </row>
    <row r="34" spans="1:2" customFormat="1" ht="39.9" customHeight="1">
      <c r="A34" s="160" t="s">
        <v>2134</v>
      </c>
      <c r="B34" s="161"/>
    </row>
    <row r="35" spans="1:2" customFormat="1" ht="20.100000000000001" customHeight="1">
      <c r="A35" s="20" t="s">
        <v>2134</v>
      </c>
      <c r="B35" s="46" t="s">
        <v>2135</v>
      </c>
    </row>
    <row r="36" spans="1:2" customFormat="1" ht="20.100000000000001" customHeight="1">
      <c r="A36" s="20" t="s">
        <v>2134</v>
      </c>
      <c r="B36" s="46" t="s">
        <v>2136</v>
      </c>
    </row>
    <row r="37" spans="1:2" customFormat="1" ht="20.100000000000001" customHeight="1">
      <c r="A37" s="20" t="s">
        <v>2134</v>
      </c>
      <c r="B37" s="46" t="s">
        <v>2137</v>
      </c>
    </row>
    <row r="38" spans="1:2" customFormat="1" ht="20.100000000000001" customHeight="1">
      <c r="A38" s="20" t="s">
        <v>2134</v>
      </c>
      <c r="B38" s="46" t="s">
        <v>2138</v>
      </c>
    </row>
    <row r="39" spans="1:2" customFormat="1" ht="20.100000000000001" customHeight="1">
      <c r="A39" s="62"/>
      <c r="B39" s="46"/>
    </row>
    <row r="40" spans="1:2" customFormat="1" ht="39.9" customHeight="1">
      <c r="A40" s="160" t="s">
        <v>2139</v>
      </c>
      <c r="B40" s="161"/>
    </row>
    <row r="41" spans="1:2" customFormat="1" ht="20.100000000000001" customHeight="1">
      <c r="A41" s="20" t="s">
        <v>2139</v>
      </c>
      <c r="B41" s="46" t="s">
        <v>2141</v>
      </c>
    </row>
    <row r="42" spans="1:2" customFormat="1" ht="20.100000000000001" customHeight="1">
      <c r="A42" s="20" t="s">
        <v>2139</v>
      </c>
      <c r="B42" s="46" t="s">
        <v>2140</v>
      </c>
    </row>
    <row r="43" spans="1:2" customFormat="1" ht="20.100000000000001" customHeight="1">
      <c r="A43" s="62"/>
      <c r="B43" s="46"/>
    </row>
    <row r="44" spans="1:2" customFormat="1" ht="39.9" customHeight="1">
      <c r="A44" s="160" t="s">
        <v>2142</v>
      </c>
      <c r="B44" s="161"/>
    </row>
    <row r="45" spans="1:2" customFormat="1" ht="20.100000000000001" customHeight="1">
      <c r="A45" s="20" t="s">
        <v>2142</v>
      </c>
      <c r="B45" s="46" t="s">
        <v>2143</v>
      </c>
    </row>
    <row r="46" spans="1:2" customFormat="1" ht="20.100000000000001" customHeight="1">
      <c r="A46" s="20" t="s">
        <v>2142</v>
      </c>
      <c r="B46" s="46" t="s">
        <v>2144</v>
      </c>
    </row>
    <row r="47" spans="1:2" customFormat="1" ht="20.100000000000001" customHeight="1">
      <c r="A47" s="62"/>
      <c r="B47" s="46"/>
    </row>
    <row r="48" spans="1:2" customFormat="1" ht="39.9" customHeight="1">
      <c r="A48" s="160" t="s">
        <v>919</v>
      </c>
      <c r="B48" s="161"/>
    </row>
    <row r="49" spans="1:2" customFormat="1" ht="20.100000000000001" customHeight="1">
      <c r="A49" s="20" t="s">
        <v>919</v>
      </c>
      <c r="B49" s="46" t="s">
        <v>920</v>
      </c>
    </row>
    <row r="50" spans="1:2" customFormat="1" ht="20.100000000000001" customHeight="1">
      <c r="A50" s="20" t="s">
        <v>919</v>
      </c>
      <c r="B50" s="46" t="s">
        <v>921</v>
      </c>
    </row>
    <row r="51" spans="1:2" customFormat="1" ht="20.100000000000001" customHeight="1">
      <c r="A51" s="20" t="s">
        <v>919</v>
      </c>
      <c r="B51" s="46" t="s">
        <v>922</v>
      </c>
    </row>
    <row r="52" spans="1:2" customFormat="1" ht="20.100000000000001" customHeight="1">
      <c r="A52" s="20"/>
      <c r="B52" s="46"/>
    </row>
  </sheetData>
  <mergeCells count="10">
    <mergeCell ref="A48:B48"/>
    <mergeCell ref="A24:B24"/>
    <mergeCell ref="A31:B31"/>
    <mergeCell ref="A34:B34"/>
    <mergeCell ref="A40:B40"/>
    <mergeCell ref="A20:B20"/>
    <mergeCell ref="A1:B1"/>
    <mergeCell ref="A3:B3"/>
    <mergeCell ref="A14:B14"/>
    <mergeCell ref="A44:B44"/>
  </mergeCells>
  <phoneticPr fontId="1"/>
  <pageMargins left="1.06" right="0.19" top="0.61" bottom="0.47" header="0.51181102362204722" footer="0.44"/>
  <pageSetup paperSize="9" orientation="landscape" horizontalDpi="4294967293" verticalDpi="36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37"/>
  </sheetPr>
  <dimension ref="A1:B110"/>
  <sheetViews>
    <sheetView zoomScale="75" workbookViewId="0">
      <selection activeCell="E5" sqref="E5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7.25" customHeight="1">
      <c r="A1" s="153" t="s">
        <v>359</v>
      </c>
      <c r="B1" s="154"/>
    </row>
    <row r="2" spans="1:2" s="8" customFormat="1" ht="28.5" customHeight="1">
      <c r="A2" s="19" t="s">
        <v>1336</v>
      </c>
      <c r="B2" s="19" t="s">
        <v>1337</v>
      </c>
    </row>
    <row r="3" spans="1:2" ht="42" customHeight="1">
      <c r="A3" s="158" t="s">
        <v>54</v>
      </c>
      <c r="B3" s="159"/>
    </row>
    <row r="4" spans="1:2" ht="30" customHeight="1">
      <c r="A4" s="100"/>
      <c r="B4" s="99"/>
    </row>
    <row r="5" spans="1:2" ht="30" customHeight="1">
      <c r="A5" s="102" t="s">
        <v>117</v>
      </c>
      <c r="B5" s="103"/>
    </row>
    <row r="6" spans="1:2" ht="20.100000000000001" customHeight="1">
      <c r="A6" s="20" t="s">
        <v>1367</v>
      </c>
      <c r="B6" s="20" t="s">
        <v>118</v>
      </c>
    </row>
    <row r="7" spans="1:2" ht="20.100000000000001" customHeight="1">
      <c r="A7" s="20" t="s">
        <v>1367</v>
      </c>
      <c r="B7" s="20" t="s">
        <v>119</v>
      </c>
    </row>
    <row r="8" spans="1:2" ht="20.100000000000001" customHeight="1">
      <c r="A8" s="20" t="s">
        <v>1367</v>
      </c>
      <c r="B8" s="20" t="s">
        <v>1859</v>
      </c>
    </row>
    <row r="9" spans="1:2" ht="20.100000000000001" customHeight="1">
      <c r="A9" s="20" t="s">
        <v>1367</v>
      </c>
      <c r="B9" s="20" t="s">
        <v>1860</v>
      </c>
    </row>
    <row r="10" spans="1:2" ht="20.100000000000001" customHeight="1">
      <c r="A10" s="20" t="s">
        <v>1367</v>
      </c>
      <c r="B10" s="20" t="s">
        <v>1447</v>
      </c>
    </row>
    <row r="11" spans="1:2" ht="20.100000000000001" customHeight="1">
      <c r="A11" s="20" t="s">
        <v>1367</v>
      </c>
      <c r="B11" s="20" t="s">
        <v>1448</v>
      </c>
    </row>
    <row r="12" spans="1:2" ht="20.100000000000001" customHeight="1">
      <c r="A12" s="20" t="s">
        <v>1367</v>
      </c>
      <c r="B12" s="20" t="s">
        <v>1449</v>
      </c>
    </row>
    <row r="13" spans="1:2" ht="20.100000000000001" customHeight="1">
      <c r="A13" s="20" t="s">
        <v>1367</v>
      </c>
      <c r="B13" s="20" t="s">
        <v>116</v>
      </c>
    </row>
    <row r="14" spans="1:2" ht="20.100000000000001" customHeight="1">
      <c r="A14" s="20" t="s">
        <v>1367</v>
      </c>
      <c r="B14" s="20" t="s">
        <v>1451</v>
      </c>
    </row>
    <row r="15" spans="1:2" ht="20.100000000000001" customHeight="1">
      <c r="A15" s="20" t="s">
        <v>1367</v>
      </c>
      <c r="B15" s="20" t="s">
        <v>2241</v>
      </c>
    </row>
    <row r="16" spans="1:2" ht="20.100000000000001" customHeight="1">
      <c r="A16" s="20" t="s">
        <v>1367</v>
      </c>
      <c r="B16" s="20" t="s">
        <v>2242</v>
      </c>
    </row>
    <row r="17" spans="1:2" ht="20.100000000000001" customHeight="1">
      <c r="A17" s="20" t="s">
        <v>1367</v>
      </c>
      <c r="B17" s="20" t="s">
        <v>1831</v>
      </c>
    </row>
    <row r="18" spans="1:2" ht="20.100000000000001" customHeight="1">
      <c r="A18" s="20" t="s">
        <v>1367</v>
      </c>
      <c r="B18" s="20" t="s">
        <v>1832</v>
      </c>
    </row>
    <row r="19" spans="1:2" ht="20.100000000000001" customHeight="1">
      <c r="A19" s="20" t="s">
        <v>1367</v>
      </c>
      <c r="B19" s="20" t="s">
        <v>1833</v>
      </c>
    </row>
    <row r="20" spans="1:2" ht="20.100000000000001" customHeight="1">
      <c r="A20" s="20"/>
      <c r="B20" s="20"/>
    </row>
    <row r="21" spans="1:2" ht="42" customHeight="1">
      <c r="A21" s="158" t="s">
        <v>77</v>
      </c>
      <c r="B21" s="159"/>
    </row>
    <row r="22" spans="1:2" ht="30" customHeight="1">
      <c r="A22" s="87" t="s">
        <v>105</v>
      </c>
      <c r="B22" s="96"/>
    </row>
    <row r="23" spans="1:2" ht="20.100000000000001" customHeight="1">
      <c r="A23" s="20" t="s">
        <v>86</v>
      </c>
      <c r="B23" s="20" t="s">
        <v>917</v>
      </c>
    </row>
    <row r="24" spans="1:2" ht="20.100000000000001" customHeight="1">
      <c r="A24" s="20" t="s">
        <v>86</v>
      </c>
      <c r="B24" s="20" t="s">
        <v>918</v>
      </c>
    </row>
    <row r="25" spans="1:2" ht="20.100000000000001" customHeight="1">
      <c r="A25" s="20" t="s">
        <v>86</v>
      </c>
      <c r="B25" s="20" t="s">
        <v>888</v>
      </c>
    </row>
    <row r="26" spans="1:2" ht="20.100000000000001" customHeight="1">
      <c r="A26" s="20" t="s">
        <v>86</v>
      </c>
      <c r="B26" s="20" t="s">
        <v>891</v>
      </c>
    </row>
    <row r="27" spans="1:2" ht="20.100000000000001" customHeight="1">
      <c r="A27" s="20" t="s">
        <v>86</v>
      </c>
      <c r="B27" s="20" t="s">
        <v>892</v>
      </c>
    </row>
    <row r="28" spans="1:2" ht="20.100000000000001" customHeight="1">
      <c r="A28" s="20" t="s">
        <v>86</v>
      </c>
      <c r="B28" s="20" t="s">
        <v>893</v>
      </c>
    </row>
    <row r="29" spans="1:2" ht="20.100000000000001" customHeight="1">
      <c r="A29" s="20"/>
      <c r="B29" s="20"/>
    </row>
    <row r="30" spans="1:2" ht="20.100000000000001" customHeight="1">
      <c r="A30" s="20" t="s">
        <v>87</v>
      </c>
      <c r="B30" s="20" t="s">
        <v>918</v>
      </c>
    </row>
    <row r="31" spans="1:2" ht="20.100000000000001" customHeight="1">
      <c r="A31" s="20" t="s">
        <v>87</v>
      </c>
      <c r="B31" s="20" t="s">
        <v>888</v>
      </c>
    </row>
    <row r="32" spans="1:2" ht="20.100000000000001" customHeight="1">
      <c r="A32" s="20" t="s">
        <v>87</v>
      </c>
      <c r="B32" s="20" t="s">
        <v>891</v>
      </c>
    </row>
    <row r="33" spans="1:2" ht="20.100000000000001" customHeight="1">
      <c r="A33" s="20"/>
      <c r="B33" s="20"/>
    </row>
    <row r="34" spans="1:2" ht="42" customHeight="1">
      <c r="A34" s="158" t="s">
        <v>78</v>
      </c>
      <c r="B34" s="159"/>
    </row>
    <row r="35" spans="1:2" ht="30" customHeight="1">
      <c r="A35" s="87" t="s">
        <v>105</v>
      </c>
      <c r="B35" s="83"/>
    </row>
    <row r="36" spans="1:2" ht="20.100000000000001" customHeight="1">
      <c r="A36" s="20" t="s">
        <v>88</v>
      </c>
      <c r="B36" s="20" t="s">
        <v>1660</v>
      </c>
    </row>
    <row r="37" spans="1:2" ht="20.100000000000001" customHeight="1">
      <c r="A37" s="20" t="s">
        <v>88</v>
      </c>
      <c r="B37" s="20" t="s">
        <v>884</v>
      </c>
    </row>
    <row r="38" spans="1:2" ht="20.100000000000001" customHeight="1">
      <c r="A38" s="20" t="s">
        <v>88</v>
      </c>
      <c r="B38" s="20" t="s">
        <v>885</v>
      </c>
    </row>
    <row r="39" spans="1:2" ht="20.100000000000001" customHeight="1">
      <c r="A39" s="20" t="s">
        <v>88</v>
      </c>
      <c r="B39" s="20" t="s">
        <v>886</v>
      </c>
    </row>
    <row r="40" spans="1:2" ht="20.100000000000001" customHeight="1">
      <c r="A40" s="20" t="s">
        <v>88</v>
      </c>
      <c r="B40" s="20" t="s">
        <v>887</v>
      </c>
    </row>
    <row r="41" spans="1:2" ht="20.100000000000001" customHeight="1">
      <c r="A41" s="20" t="s">
        <v>88</v>
      </c>
      <c r="B41" s="20" t="s">
        <v>1661</v>
      </c>
    </row>
    <row r="42" spans="1:2" ht="20.100000000000001" customHeight="1">
      <c r="A42" s="20"/>
      <c r="B42" s="20"/>
    </row>
    <row r="43" spans="1:2" ht="42" customHeight="1">
      <c r="A43" s="158" t="s">
        <v>80</v>
      </c>
      <c r="B43" s="159"/>
    </row>
    <row r="44" spans="1:2" ht="29.25" customHeight="1">
      <c r="A44" s="87" t="s">
        <v>783</v>
      </c>
      <c r="B44" s="83"/>
    </row>
    <row r="45" spans="1:2" ht="20.100000000000001" customHeight="1">
      <c r="A45" s="20" t="s">
        <v>85</v>
      </c>
      <c r="B45" s="20" t="s">
        <v>2242</v>
      </c>
    </row>
    <row r="46" spans="1:2" ht="20.100000000000001" customHeight="1">
      <c r="A46" s="20" t="s">
        <v>85</v>
      </c>
      <c r="B46" s="20" t="s">
        <v>44</v>
      </c>
    </row>
    <row r="47" spans="1:2" ht="20.100000000000001" customHeight="1">
      <c r="A47" s="20" t="s">
        <v>85</v>
      </c>
      <c r="B47" s="20" t="s">
        <v>45</v>
      </c>
    </row>
    <row r="48" spans="1:2" ht="20.100000000000001" customHeight="1">
      <c r="A48" s="20" t="s">
        <v>85</v>
      </c>
      <c r="B48" s="20" t="s">
        <v>46</v>
      </c>
    </row>
    <row r="49" spans="1:2" ht="20.100000000000001" customHeight="1">
      <c r="A49" s="20"/>
      <c r="B49" s="20"/>
    </row>
    <row r="50" spans="1:2" ht="42" customHeight="1">
      <c r="A50" s="158" t="s">
        <v>79</v>
      </c>
      <c r="B50" s="159"/>
    </row>
    <row r="51" spans="1:2" ht="30" customHeight="1">
      <c r="A51" s="87" t="s">
        <v>784</v>
      </c>
      <c r="B51" s="83"/>
    </row>
    <row r="52" spans="1:2" ht="20.100000000000001" customHeight="1">
      <c r="A52" s="20" t="s">
        <v>84</v>
      </c>
      <c r="B52" s="20" t="s">
        <v>2050</v>
      </c>
    </row>
    <row r="53" spans="1:2" ht="20.100000000000001" customHeight="1">
      <c r="A53" s="20" t="s">
        <v>84</v>
      </c>
      <c r="B53" s="20" t="s">
        <v>1741</v>
      </c>
    </row>
    <row r="54" spans="1:2" ht="20.100000000000001" customHeight="1">
      <c r="A54" s="20" t="s">
        <v>84</v>
      </c>
      <c r="B54" s="20" t="s">
        <v>1742</v>
      </c>
    </row>
    <row r="55" spans="1:2" ht="20.100000000000001" customHeight="1">
      <c r="A55" s="20" t="s">
        <v>84</v>
      </c>
      <c r="B55" s="20" t="s">
        <v>1743</v>
      </c>
    </row>
    <row r="56" spans="1:2" ht="20.100000000000001" customHeight="1">
      <c r="A56" s="20" t="s">
        <v>84</v>
      </c>
      <c r="B56" s="20" t="s">
        <v>26</v>
      </c>
    </row>
    <row r="57" spans="1:2" ht="20.100000000000001" customHeight="1">
      <c r="A57" s="20" t="s">
        <v>84</v>
      </c>
      <c r="B57" s="20" t="s">
        <v>1745</v>
      </c>
    </row>
    <row r="58" spans="1:2" ht="20.100000000000001" customHeight="1">
      <c r="A58" s="20" t="s">
        <v>84</v>
      </c>
      <c r="B58" s="20" t="s">
        <v>1746</v>
      </c>
    </row>
    <row r="59" spans="1:2" ht="20.100000000000001" customHeight="1">
      <c r="A59" s="20" t="s">
        <v>84</v>
      </c>
      <c r="B59" s="20" t="s">
        <v>81</v>
      </c>
    </row>
    <row r="60" spans="1:2" ht="20.100000000000001" customHeight="1">
      <c r="A60" s="20"/>
      <c r="B60" s="20"/>
    </row>
    <row r="61" spans="1:2" ht="20.100000000000001" customHeight="1">
      <c r="A61" s="20" t="s">
        <v>84</v>
      </c>
      <c r="B61" s="20" t="s">
        <v>2050</v>
      </c>
    </row>
    <row r="62" spans="1:2" ht="20.100000000000001" customHeight="1">
      <c r="A62" s="20" t="s">
        <v>84</v>
      </c>
      <c r="B62" s="20" t="s">
        <v>1741</v>
      </c>
    </row>
    <row r="63" spans="1:2" ht="20.100000000000001" customHeight="1">
      <c r="A63" s="20" t="s">
        <v>84</v>
      </c>
      <c r="B63" s="20" t="s">
        <v>1742</v>
      </c>
    </row>
    <row r="64" spans="1:2" ht="20.100000000000001" customHeight="1">
      <c r="A64" s="20" t="s">
        <v>84</v>
      </c>
      <c r="B64" s="20" t="s">
        <v>1743</v>
      </c>
    </row>
    <row r="65" spans="1:2" ht="20.100000000000001" customHeight="1">
      <c r="A65" s="20" t="s">
        <v>84</v>
      </c>
      <c r="B65" s="20" t="s">
        <v>26</v>
      </c>
    </row>
    <row r="66" spans="1:2" ht="20.100000000000001" customHeight="1">
      <c r="A66" s="20" t="s">
        <v>84</v>
      </c>
      <c r="B66" s="20" t="s">
        <v>1745</v>
      </c>
    </row>
    <row r="67" spans="1:2" ht="20.100000000000001" customHeight="1">
      <c r="A67" s="20" t="s">
        <v>84</v>
      </c>
      <c r="B67" s="20" t="s">
        <v>1746</v>
      </c>
    </row>
    <row r="68" spans="1:2" ht="20.100000000000001" customHeight="1">
      <c r="A68" s="20" t="s">
        <v>84</v>
      </c>
      <c r="B68" s="20" t="s">
        <v>81</v>
      </c>
    </row>
    <row r="69" spans="1:2" ht="20.100000000000001" customHeight="1">
      <c r="A69" s="20" t="s">
        <v>84</v>
      </c>
      <c r="B69" s="20" t="s">
        <v>30</v>
      </c>
    </row>
    <row r="70" spans="1:2" ht="20.100000000000001" customHeight="1">
      <c r="A70" s="61"/>
      <c r="B70" s="66"/>
    </row>
    <row r="71" spans="1:2" ht="30" customHeight="1">
      <c r="A71" s="87" t="s">
        <v>105</v>
      </c>
      <c r="B71" s="83"/>
    </row>
    <row r="72" spans="1:2" ht="20.100000000000001" customHeight="1">
      <c r="A72" s="20" t="s">
        <v>84</v>
      </c>
      <c r="B72" s="20" t="s">
        <v>1662</v>
      </c>
    </row>
    <row r="73" spans="1:2" ht="20.100000000000001" customHeight="1">
      <c r="A73" s="20" t="s">
        <v>84</v>
      </c>
      <c r="B73" s="20" t="s">
        <v>884</v>
      </c>
    </row>
    <row r="74" spans="1:2" ht="20.100000000000001" customHeight="1">
      <c r="A74" s="20" t="s">
        <v>84</v>
      </c>
      <c r="B74" s="20" t="s">
        <v>885</v>
      </c>
    </row>
    <row r="75" spans="1:2" ht="20.100000000000001" customHeight="1">
      <c r="A75" s="20" t="s">
        <v>84</v>
      </c>
      <c r="B75" s="20" t="s">
        <v>886</v>
      </c>
    </row>
    <row r="76" spans="1:2" ht="20.100000000000001" customHeight="1">
      <c r="A76" s="20" t="s">
        <v>84</v>
      </c>
      <c r="B76" s="20" t="s">
        <v>887</v>
      </c>
    </row>
    <row r="77" spans="1:2" ht="20.100000000000001" customHeight="1">
      <c r="A77" s="20" t="s">
        <v>84</v>
      </c>
      <c r="B77" s="20" t="s">
        <v>888</v>
      </c>
    </row>
    <row r="78" spans="1:2" ht="20.100000000000001" customHeight="1">
      <c r="A78" s="20" t="s">
        <v>84</v>
      </c>
      <c r="B78" s="20" t="s">
        <v>891</v>
      </c>
    </row>
    <row r="79" spans="1:2" ht="20.100000000000001" customHeight="1">
      <c r="A79" s="20" t="s">
        <v>84</v>
      </c>
      <c r="B79" s="20" t="s">
        <v>892</v>
      </c>
    </row>
    <row r="80" spans="1:2" ht="20.100000000000001" customHeight="1">
      <c r="A80" s="20"/>
      <c r="B80" s="20"/>
    </row>
    <row r="81" spans="1:2" ht="20.100000000000001" customHeight="1">
      <c r="A81" s="20" t="s">
        <v>84</v>
      </c>
      <c r="B81" s="20" t="s">
        <v>883</v>
      </c>
    </row>
    <row r="82" spans="1:2" ht="20.100000000000001" customHeight="1">
      <c r="A82" s="20" t="s">
        <v>84</v>
      </c>
      <c r="B82" s="20" t="s">
        <v>884</v>
      </c>
    </row>
    <row r="83" spans="1:2" ht="20.100000000000001" customHeight="1">
      <c r="A83" s="20" t="s">
        <v>84</v>
      </c>
      <c r="B83" s="20" t="s">
        <v>885</v>
      </c>
    </row>
    <row r="84" spans="1:2" ht="20.100000000000001" customHeight="1">
      <c r="A84" s="20" t="s">
        <v>84</v>
      </c>
      <c r="B84" s="20" t="s">
        <v>886</v>
      </c>
    </row>
    <row r="85" spans="1:2" ht="20.100000000000001" customHeight="1">
      <c r="A85" s="20" t="s">
        <v>84</v>
      </c>
      <c r="B85" s="20" t="s">
        <v>887</v>
      </c>
    </row>
    <row r="86" spans="1:2" ht="20.100000000000001" customHeight="1">
      <c r="A86" s="20" t="s">
        <v>84</v>
      </c>
      <c r="B86" s="20" t="s">
        <v>888</v>
      </c>
    </row>
    <row r="87" spans="1:2" ht="20.100000000000001" customHeight="1">
      <c r="A87" s="20" t="s">
        <v>84</v>
      </c>
      <c r="B87" s="20" t="s">
        <v>891</v>
      </c>
    </row>
    <row r="88" spans="1:2" ht="20.100000000000001" customHeight="1">
      <c r="A88" s="20" t="s">
        <v>84</v>
      </c>
      <c r="B88" s="20" t="s">
        <v>892</v>
      </c>
    </row>
    <row r="89" spans="1:2" ht="20.100000000000001" customHeight="1">
      <c r="A89" s="20" t="s">
        <v>84</v>
      </c>
      <c r="B89" s="20" t="s">
        <v>893</v>
      </c>
    </row>
    <row r="90" spans="1:2" ht="20.100000000000001" customHeight="1">
      <c r="A90" s="20"/>
      <c r="B90" s="61"/>
    </row>
    <row r="91" spans="1:2" ht="30" customHeight="1">
      <c r="A91" s="87" t="s">
        <v>104</v>
      </c>
      <c r="B91" s="83"/>
    </row>
    <row r="92" spans="1:2" ht="20.100000000000001" customHeight="1">
      <c r="A92" s="20" t="s">
        <v>84</v>
      </c>
      <c r="B92" s="20" t="s">
        <v>1663</v>
      </c>
    </row>
    <row r="93" spans="1:2" ht="20.100000000000001" customHeight="1">
      <c r="A93" s="20" t="s">
        <v>84</v>
      </c>
      <c r="B93" s="20" t="s">
        <v>870</v>
      </c>
    </row>
    <row r="94" spans="1:2" ht="20.100000000000001" customHeight="1">
      <c r="A94" s="20" t="s">
        <v>84</v>
      </c>
      <c r="B94" s="20" t="s">
        <v>871</v>
      </c>
    </row>
    <row r="95" spans="1:2" ht="20.100000000000001" customHeight="1">
      <c r="A95" s="20" t="s">
        <v>84</v>
      </c>
      <c r="B95" s="20" t="s">
        <v>872</v>
      </c>
    </row>
    <row r="96" spans="1:2" ht="20.100000000000001" customHeight="1">
      <c r="A96" s="20" t="s">
        <v>84</v>
      </c>
      <c r="B96" s="20" t="s">
        <v>873</v>
      </c>
    </row>
    <row r="97" spans="1:2" ht="20.100000000000001" customHeight="1">
      <c r="A97" s="20" t="s">
        <v>84</v>
      </c>
      <c r="B97" s="20" t="s">
        <v>874</v>
      </c>
    </row>
    <row r="98" spans="1:2" ht="20.100000000000001" customHeight="1">
      <c r="A98" s="20" t="s">
        <v>84</v>
      </c>
      <c r="B98" s="20" t="s">
        <v>878</v>
      </c>
    </row>
    <row r="99" spans="1:2" ht="20.100000000000001" customHeight="1">
      <c r="A99" s="20" t="s">
        <v>84</v>
      </c>
      <c r="B99" s="20" t="s">
        <v>879</v>
      </c>
    </row>
    <row r="100" spans="1:2" ht="20.100000000000001" customHeight="1">
      <c r="A100" s="20"/>
      <c r="B100" s="20"/>
    </row>
    <row r="101" spans="1:2" ht="30" customHeight="1">
      <c r="A101" s="87" t="s">
        <v>783</v>
      </c>
      <c r="B101" s="70"/>
    </row>
    <row r="102" spans="1:2" ht="20.100000000000001" customHeight="1">
      <c r="A102" s="20" t="s">
        <v>84</v>
      </c>
      <c r="B102" s="20" t="s">
        <v>82</v>
      </c>
    </row>
    <row r="103" spans="1:2" ht="20.100000000000001" customHeight="1">
      <c r="A103" s="20" t="s">
        <v>84</v>
      </c>
      <c r="B103" s="20" t="s">
        <v>1447</v>
      </c>
    </row>
    <row r="104" spans="1:2" ht="20.100000000000001" customHeight="1">
      <c r="A104" s="20" t="s">
        <v>84</v>
      </c>
      <c r="B104" s="20" t="s">
        <v>1448</v>
      </c>
    </row>
    <row r="105" spans="1:2" ht="20.100000000000001" customHeight="1">
      <c r="A105" s="20" t="s">
        <v>84</v>
      </c>
      <c r="B105" s="20" t="s">
        <v>1449</v>
      </c>
    </row>
    <row r="106" spans="1:2" ht="20.100000000000001" customHeight="1">
      <c r="A106" s="20" t="s">
        <v>84</v>
      </c>
      <c r="B106" s="20" t="s">
        <v>83</v>
      </c>
    </row>
    <row r="107" spans="1:2" ht="20.100000000000001" customHeight="1">
      <c r="A107" s="20" t="s">
        <v>84</v>
      </c>
      <c r="B107" s="20" t="s">
        <v>1451</v>
      </c>
    </row>
    <row r="108" spans="1:2" ht="20.100000000000001" customHeight="1">
      <c r="A108" s="20" t="s">
        <v>84</v>
      </c>
      <c r="B108" s="20" t="s">
        <v>2241</v>
      </c>
    </row>
    <row r="109" spans="1:2" ht="20.100000000000001" customHeight="1">
      <c r="A109" s="20" t="s">
        <v>84</v>
      </c>
      <c r="B109" s="20" t="s">
        <v>2242</v>
      </c>
    </row>
    <row r="110" spans="1:2" ht="20.100000000000001" customHeight="1">
      <c r="A110" s="20"/>
      <c r="B110" s="20"/>
    </row>
  </sheetData>
  <mergeCells count="6">
    <mergeCell ref="A1:B1"/>
    <mergeCell ref="A43:B43"/>
    <mergeCell ref="A34:B34"/>
    <mergeCell ref="A50:B50"/>
    <mergeCell ref="A3:B3"/>
    <mergeCell ref="A21:B21"/>
  </mergeCells>
  <phoneticPr fontId="1"/>
  <pageMargins left="1.06" right="0.19" top="0.61" bottom="0.47" header="0.51181102362204722" footer="0.44"/>
  <pageSetup paperSize="9" orientation="landscape" horizontalDpi="4294967293" verticalDpi="36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35"/>
  </sheetPr>
  <dimension ref="A1:B17"/>
  <sheetViews>
    <sheetView zoomScale="70" workbookViewId="0">
      <selection activeCell="C2" sqref="C1:S65536"/>
    </sheetView>
  </sheetViews>
  <sheetFormatPr defaultColWidth="9" defaultRowHeight="13.2"/>
  <cols>
    <col min="1" max="1" width="35" style="2" customWidth="1"/>
    <col min="2" max="2" width="37.6640625" style="2" customWidth="1"/>
    <col min="3" max="16384" width="9" style="2"/>
  </cols>
  <sheetData>
    <row r="1" spans="1:2" s="8" customFormat="1" ht="39" customHeight="1">
      <c r="A1" s="165" t="s">
        <v>666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s="8" customFormat="1" ht="42" customHeight="1">
      <c r="A3" s="164" t="s">
        <v>916</v>
      </c>
      <c r="B3" s="164"/>
    </row>
    <row r="4" spans="1:2" s="8" customFormat="1" ht="20.100000000000001" customHeight="1">
      <c r="A4" s="20" t="s">
        <v>667</v>
      </c>
      <c r="B4" s="20" t="s">
        <v>1443</v>
      </c>
    </row>
    <row r="5" spans="1:2" s="8" customFormat="1" ht="20.100000000000001" customHeight="1">
      <c r="A5" s="20" t="s">
        <v>667</v>
      </c>
      <c r="B5" s="20" t="s">
        <v>1444</v>
      </c>
    </row>
    <row r="6" spans="1:2" s="8" customFormat="1" ht="20.100000000000001" customHeight="1">
      <c r="A6" s="20" t="s">
        <v>667</v>
      </c>
      <c r="B6" s="20" t="s">
        <v>1445</v>
      </c>
    </row>
    <row r="7" spans="1:2" s="8" customFormat="1" ht="20.100000000000001" customHeight="1">
      <c r="A7" s="20" t="s">
        <v>667</v>
      </c>
      <c r="B7" s="20" t="s">
        <v>1446</v>
      </c>
    </row>
    <row r="8" spans="1:2" s="8" customFormat="1" ht="20.100000000000001" customHeight="1">
      <c r="A8" s="20" t="s">
        <v>667</v>
      </c>
      <c r="B8" s="20" t="s">
        <v>1447</v>
      </c>
    </row>
    <row r="9" spans="1:2" s="8" customFormat="1" ht="20.100000000000001" customHeight="1">
      <c r="A9" s="20" t="s">
        <v>667</v>
      </c>
      <c r="B9" s="20" t="s">
        <v>1448</v>
      </c>
    </row>
    <row r="10" spans="1:2" s="8" customFormat="1" ht="20.100000000000001" customHeight="1">
      <c r="A10" s="20"/>
      <c r="B10" s="20"/>
    </row>
    <row r="11" spans="1:2" s="8" customFormat="1" ht="20.100000000000001" customHeight="1">
      <c r="A11" s="20" t="s">
        <v>1822</v>
      </c>
      <c r="B11" s="20" t="s">
        <v>1443</v>
      </c>
    </row>
    <row r="12" spans="1:2" s="8" customFormat="1" ht="20.100000000000001" customHeight="1">
      <c r="A12" s="20" t="s">
        <v>1822</v>
      </c>
      <c r="B12" s="20" t="s">
        <v>1444</v>
      </c>
    </row>
    <row r="13" spans="1:2" s="8" customFormat="1" ht="20.100000000000001" customHeight="1">
      <c r="A13" s="20" t="s">
        <v>1822</v>
      </c>
      <c r="B13" s="20" t="s">
        <v>1445</v>
      </c>
    </row>
    <row r="14" spans="1:2" s="8" customFormat="1" ht="20.100000000000001" customHeight="1">
      <c r="A14" s="20" t="s">
        <v>1822</v>
      </c>
      <c r="B14" s="20" t="s">
        <v>1446</v>
      </c>
    </row>
    <row r="15" spans="1:2" s="8" customFormat="1" ht="20.100000000000001" customHeight="1">
      <c r="A15" s="20" t="s">
        <v>1822</v>
      </c>
      <c r="B15" s="20" t="s">
        <v>1447</v>
      </c>
    </row>
    <row r="16" spans="1:2" s="8" customFormat="1" ht="20.100000000000001" customHeight="1">
      <c r="A16" s="20" t="s">
        <v>1822</v>
      </c>
      <c r="B16" s="20" t="s">
        <v>1448</v>
      </c>
    </row>
    <row r="17" spans="1:2" s="8" customFormat="1" ht="20.100000000000001" customHeight="1">
      <c r="A17" s="20"/>
      <c r="B17" s="20"/>
    </row>
  </sheetData>
  <mergeCells count="2">
    <mergeCell ref="A1:B1"/>
    <mergeCell ref="A3:B3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34"/>
  </sheetPr>
  <dimension ref="A1:B535"/>
  <sheetViews>
    <sheetView zoomScale="70" workbookViewId="0">
      <selection activeCell="G7" sqref="G7"/>
    </sheetView>
  </sheetViews>
  <sheetFormatPr defaultColWidth="9" defaultRowHeight="13.2"/>
  <cols>
    <col min="1" max="1" width="35" style="2" customWidth="1"/>
    <col min="2" max="2" width="37.6640625" style="2" customWidth="1"/>
    <col min="3" max="16384" width="9" style="2"/>
  </cols>
  <sheetData>
    <row r="1" spans="1:2" s="8" customFormat="1" ht="45.75" customHeight="1">
      <c r="A1" s="165" t="s">
        <v>853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s="8" customFormat="1" ht="42" customHeight="1">
      <c r="A3" s="164" t="s">
        <v>854</v>
      </c>
      <c r="B3" s="164"/>
    </row>
    <row r="4" spans="1:2" s="8" customFormat="1" ht="29.25" customHeight="1">
      <c r="A4" s="87" t="s">
        <v>98</v>
      </c>
      <c r="B4" s="79"/>
    </row>
    <row r="5" spans="1:2" s="8" customFormat="1" ht="20.100000000000001" customHeight="1">
      <c r="A5" s="20" t="s">
        <v>1735</v>
      </c>
      <c r="B5" s="20" t="s">
        <v>1736</v>
      </c>
    </row>
    <row r="6" spans="1:2" s="8" customFormat="1" ht="20.100000000000001" customHeight="1">
      <c r="A6" s="20" t="s">
        <v>1735</v>
      </c>
      <c r="B6" s="20" t="s">
        <v>1738</v>
      </c>
    </row>
    <row r="7" spans="1:2" s="8" customFormat="1" ht="20.100000000000001" customHeight="1">
      <c r="A7" s="20" t="s">
        <v>1735</v>
      </c>
      <c r="B7" s="20" t="s">
        <v>1739</v>
      </c>
    </row>
    <row r="8" spans="1:2" s="8" customFormat="1" ht="20.100000000000001" customHeight="1">
      <c r="A8" s="20" t="s">
        <v>1735</v>
      </c>
      <c r="B8" s="20" t="s">
        <v>1740</v>
      </c>
    </row>
    <row r="9" spans="1:2" s="8" customFormat="1" ht="20.100000000000001" customHeight="1">
      <c r="A9" s="20" t="s">
        <v>1735</v>
      </c>
      <c r="B9" s="20" t="s">
        <v>1741</v>
      </c>
    </row>
    <row r="10" spans="1:2" s="8" customFormat="1" ht="20.100000000000001" customHeight="1">
      <c r="A10" s="20" t="s">
        <v>1735</v>
      </c>
      <c r="B10" s="20" t="s">
        <v>1742</v>
      </c>
    </row>
    <row r="11" spans="1:2" s="8" customFormat="1" ht="20.100000000000001" customHeight="1">
      <c r="A11" s="20" t="s">
        <v>1735</v>
      </c>
      <c r="B11" s="20" t="s">
        <v>1743</v>
      </c>
    </row>
    <row r="12" spans="1:2" s="8" customFormat="1" ht="20.100000000000001" customHeight="1">
      <c r="A12" s="20" t="s">
        <v>1735</v>
      </c>
      <c r="B12" s="20" t="s">
        <v>1744</v>
      </c>
    </row>
    <row r="13" spans="1:2" s="8" customFormat="1" ht="20.100000000000001" customHeight="1">
      <c r="A13" s="20" t="s">
        <v>1735</v>
      </c>
      <c r="B13" s="20" t="s">
        <v>1745</v>
      </c>
    </row>
    <row r="14" spans="1:2" s="8" customFormat="1" ht="20.100000000000001" customHeight="1">
      <c r="A14" s="20" t="s">
        <v>1735</v>
      </c>
      <c r="B14" s="20" t="s">
        <v>1746</v>
      </c>
    </row>
    <row r="15" spans="1:2" s="8" customFormat="1" ht="20.100000000000001" customHeight="1">
      <c r="A15" s="20" t="s">
        <v>1735</v>
      </c>
      <c r="B15" s="20" t="s">
        <v>1747</v>
      </c>
    </row>
    <row r="16" spans="1:2" s="8" customFormat="1" ht="20.100000000000001" customHeight="1">
      <c r="A16" s="20"/>
      <c r="B16" s="20"/>
    </row>
    <row r="17" spans="1:2" s="8" customFormat="1" ht="20.100000000000001" customHeight="1">
      <c r="A17" s="20" t="s">
        <v>1735</v>
      </c>
      <c r="B17" s="20" t="s">
        <v>100</v>
      </c>
    </row>
    <row r="18" spans="1:2" s="8" customFormat="1" ht="20.100000000000001" customHeight="1">
      <c r="A18" s="20" t="s">
        <v>1735</v>
      </c>
      <c r="B18" s="20" t="s">
        <v>99</v>
      </c>
    </row>
    <row r="19" spans="1:2" s="8" customFormat="1" ht="20.100000000000001" customHeight="1">
      <c r="A19" s="20" t="s">
        <v>1735</v>
      </c>
      <c r="B19" s="20" t="s">
        <v>2279</v>
      </c>
    </row>
    <row r="20" spans="1:2" s="8" customFormat="1" ht="20.100000000000001" customHeight="1">
      <c r="A20" s="20" t="s">
        <v>1735</v>
      </c>
      <c r="B20" s="20" t="s">
        <v>2280</v>
      </c>
    </row>
    <row r="21" spans="1:2" s="8" customFormat="1" ht="20.100000000000001" customHeight="1">
      <c r="A21" s="20" t="s">
        <v>1735</v>
      </c>
      <c r="B21" s="20" t="s">
        <v>1747</v>
      </c>
    </row>
    <row r="22" spans="1:2" s="8" customFormat="1" ht="20.100000000000001" customHeight="1">
      <c r="A22" s="20" t="s">
        <v>1735</v>
      </c>
      <c r="B22" s="20" t="s">
        <v>2281</v>
      </c>
    </row>
    <row r="23" spans="1:2" s="8" customFormat="1" ht="20.100000000000001" customHeight="1">
      <c r="A23" s="20" t="s">
        <v>1735</v>
      </c>
      <c r="B23" s="20" t="s">
        <v>2282</v>
      </c>
    </row>
    <row r="24" spans="1:2" s="8" customFormat="1" ht="20.100000000000001" customHeight="1">
      <c r="A24" s="20" t="s">
        <v>1735</v>
      </c>
      <c r="B24" s="20" t="s">
        <v>569</v>
      </c>
    </row>
    <row r="25" spans="1:2" s="8" customFormat="1" ht="20.100000000000001" customHeight="1">
      <c r="A25" s="20"/>
      <c r="B25" s="20"/>
    </row>
    <row r="26" spans="1:2" s="8" customFormat="1" ht="30" customHeight="1">
      <c r="A26" s="87" t="s">
        <v>101</v>
      </c>
      <c r="B26" s="79"/>
    </row>
    <row r="27" spans="1:2" s="8" customFormat="1" ht="20.100000000000001" customHeight="1">
      <c r="A27" s="20" t="s">
        <v>1735</v>
      </c>
      <c r="B27" s="20" t="s">
        <v>855</v>
      </c>
    </row>
    <row r="28" spans="1:2" s="8" customFormat="1" ht="20.100000000000001" customHeight="1">
      <c r="A28" s="20" t="s">
        <v>1735</v>
      </c>
      <c r="B28" s="20" t="s">
        <v>0</v>
      </c>
    </row>
    <row r="29" spans="1:2" s="8" customFormat="1" ht="20.100000000000001" customHeight="1">
      <c r="A29" s="20" t="s">
        <v>1735</v>
      </c>
      <c r="B29" s="20" t="s">
        <v>1</v>
      </c>
    </row>
    <row r="30" spans="1:2" s="8" customFormat="1" ht="20.100000000000001" customHeight="1">
      <c r="A30" s="20" t="s">
        <v>1735</v>
      </c>
      <c r="B30" s="20" t="s">
        <v>856</v>
      </c>
    </row>
    <row r="31" spans="1:2" s="8" customFormat="1" ht="20.100000000000001" customHeight="1">
      <c r="A31" s="20" t="s">
        <v>1735</v>
      </c>
      <c r="B31" s="20" t="s">
        <v>3</v>
      </c>
    </row>
    <row r="32" spans="1:2" s="8" customFormat="1" ht="20.100000000000001" customHeight="1">
      <c r="A32" s="20" t="s">
        <v>1735</v>
      </c>
      <c r="B32" s="20" t="s">
        <v>4</v>
      </c>
    </row>
    <row r="33" spans="1:2" s="8" customFormat="1" ht="20.100000000000001" customHeight="1">
      <c r="A33" s="20" t="s">
        <v>1735</v>
      </c>
      <c r="B33" s="20" t="s">
        <v>369</v>
      </c>
    </row>
    <row r="34" spans="1:2" s="8" customFormat="1" ht="20.100000000000001" customHeight="1">
      <c r="A34" s="20" t="s">
        <v>1735</v>
      </c>
      <c r="B34" s="20" t="s">
        <v>857</v>
      </c>
    </row>
    <row r="35" spans="1:2" s="8" customFormat="1" ht="20.100000000000001" customHeight="1">
      <c r="A35" s="20" t="s">
        <v>1735</v>
      </c>
      <c r="B35" s="20" t="s">
        <v>364</v>
      </c>
    </row>
    <row r="36" spans="1:2" s="8" customFormat="1" ht="20.100000000000001" customHeight="1">
      <c r="A36" s="20" t="s">
        <v>1735</v>
      </c>
      <c r="B36" s="20" t="s">
        <v>365</v>
      </c>
    </row>
    <row r="37" spans="1:2" s="8" customFormat="1" ht="20.100000000000001" customHeight="1">
      <c r="A37" s="20" t="s">
        <v>1735</v>
      </c>
      <c r="B37" s="20" t="s">
        <v>366</v>
      </c>
    </row>
    <row r="38" spans="1:2" s="8" customFormat="1" ht="20.100000000000001" customHeight="1">
      <c r="A38" s="20"/>
      <c r="B38" s="20"/>
    </row>
    <row r="39" spans="1:2" s="8" customFormat="1" ht="20.100000000000001" customHeight="1">
      <c r="A39" s="20" t="s">
        <v>1735</v>
      </c>
      <c r="B39" s="20" t="s">
        <v>369</v>
      </c>
    </row>
    <row r="40" spans="1:2" s="8" customFormat="1" ht="20.100000000000001" customHeight="1">
      <c r="A40" s="20" t="s">
        <v>1735</v>
      </c>
      <c r="B40" s="20" t="s">
        <v>857</v>
      </c>
    </row>
    <row r="41" spans="1:2" s="8" customFormat="1" ht="20.100000000000001" customHeight="1">
      <c r="A41" s="20" t="s">
        <v>1735</v>
      </c>
      <c r="B41" s="20" t="s">
        <v>364</v>
      </c>
    </row>
    <row r="42" spans="1:2" s="8" customFormat="1" ht="20.100000000000001" customHeight="1">
      <c r="A42" s="20" t="s">
        <v>1735</v>
      </c>
      <c r="B42" s="20" t="s">
        <v>365</v>
      </c>
    </row>
    <row r="43" spans="1:2" s="8" customFormat="1" ht="20.100000000000001" customHeight="1">
      <c r="A43" s="20" t="s">
        <v>1735</v>
      </c>
      <c r="B43" s="20" t="s">
        <v>366</v>
      </c>
    </row>
    <row r="44" spans="1:2" s="8" customFormat="1" ht="20.100000000000001" customHeight="1">
      <c r="A44" s="20" t="s">
        <v>1735</v>
      </c>
      <c r="B44" s="20" t="s">
        <v>368</v>
      </c>
    </row>
    <row r="45" spans="1:2" s="8" customFormat="1" ht="20.100000000000001" customHeight="1">
      <c r="A45" s="20" t="s">
        <v>1735</v>
      </c>
      <c r="B45" s="20" t="s">
        <v>844</v>
      </c>
    </row>
    <row r="46" spans="1:2" s="8" customFormat="1" ht="20.100000000000001" customHeight="1">
      <c r="A46" s="20" t="s">
        <v>1735</v>
      </c>
      <c r="B46" s="20" t="s">
        <v>845</v>
      </c>
    </row>
    <row r="47" spans="1:2" s="8" customFormat="1" ht="20.100000000000001" customHeight="1">
      <c r="A47" s="20"/>
      <c r="B47" s="20"/>
    </row>
    <row r="48" spans="1:2" s="8" customFormat="1" ht="30" customHeight="1">
      <c r="A48" s="87" t="s">
        <v>104</v>
      </c>
      <c r="B48" s="73"/>
    </row>
    <row r="49" spans="1:2" s="8" customFormat="1" ht="20.100000000000001" customHeight="1">
      <c r="A49" s="20" t="s">
        <v>1735</v>
      </c>
      <c r="B49" s="20" t="s">
        <v>858</v>
      </c>
    </row>
    <row r="50" spans="1:2" s="8" customFormat="1" ht="20.100000000000001" customHeight="1">
      <c r="A50" s="20" t="s">
        <v>1735</v>
      </c>
      <c r="B50" s="20" t="s">
        <v>2016</v>
      </c>
    </row>
    <row r="51" spans="1:2" s="8" customFormat="1" ht="20.100000000000001" customHeight="1">
      <c r="A51" s="20" t="s">
        <v>1735</v>
      </c>
      <c r="B51" s="20" t="s">
        <v>2017</v>
      </c>
    </row>
    <row r="52" spans="1:2" s="8" customFormat="1" ht="20.100000000000001" customHeight="1">
      <c r="A52" s="20" t="s">
        <v>1735</v>
      </c>
      <c r="B52" s="20" t="s">
        <v>859</v>
      </c>
    </row>
    <row r="53" spans="1:2" s="8" customFormat="1" ht="20.100000000000001" customHeight="1">
      <c r="A53" s="20" t="s">
        <v>1735</v>
      </c>
      <c r="B53" s="20" t="s">
        <v>2019</v>
      </c>
    </row>
    <row r="54" spans="1:2" s="8" customFormat="1" ht="20.100000000000001" customHeight="1">
      <c r="A54" s="20" t="s">
        <v>1735</v>
      </c>
      <c r="B54" s="20" t="s">
        <v>860</v>
      </c>
    </row>
    <row r="55" spans="1:2" s="8" customFormat="1" ht="20.100000000000001" customHeight="1">
      <c r="A55" s="20" t="s">
        <v>1735</v>
      </c>
      <c r="B55" s="20" t="s">
        <v>2021</v>
      </c>
    </row>
    <row r="56" spans="1:2" s="8" customFormat="1" ht="20.100000000000001" customHeight="1">
      <c r="A56" s="20" t="s">
        <v>1735</v>
      </c>
      <c r="B56" s="20" t="s">
        <v>861</v>
      </c>
    </row>
    <row r="57" spans="1:2" s="8" customFormat="1" ht="20.100000000000001" customHeight="1">
      <c r="A57" s="20" t="s">
        <v>1735</v>
      </c>
      <c r="B57" s="20" t="s">
        <v>2023</v>
      </c>
    </row>
    <row r="58" spans="1:2" s="8" customFormat="1" ht="20.100000000000001" customHeight="1">
      <c r="A58" s="20" t="s">
        <v>1735</v>
      </c>
      <c r="B58" s="20" t="s">
        <v>2024</v>
      </c>
    </row>
    <row r="59" spans="1:2" s="8" customFormat="1" ht="20.100000000000001" customHeight="1">
      <c r="A59" s="20" t="s">
        <v>1735</v>
      </c>
      <c r="B59" s="20" t="s">
        <v>2025</v>
      </c>
    </row>
    <row r="60" spans="1:2" s="8" customFormat="1" ht="20.100000000000001" customHeight="1">
      <c r="A60" s="20"/>
      <c r="B60" s="20"/>
    </row>
    <row r="61" spans="1:2" s="8" customFormat="1" ht="20.100000000000001" customHeight="1">
      <c r="A61" s="20" t="s">
        <v>1735</v>
      </c>
      <c r="B61" s="20" t="s">
        <v>2021</v>
      </c>
    </row>
    <row r="62" spans="1:2" s="8" customFormat="1" ht="20.100000000000001" customHeight="1">
      <c r="A62" s="20" t="s">
        <v>1735</v>
      </c>
      <c r="B62" s="20" t="s">
        <v>861</v>
      </c>
    </row>
    <row r="63" spans="1:2" s="8" customFormat="1" ht="20.100000000000001" customHeight="1">
      <c r="A63" s="20" t="s">
        <v>1735</v>
      </c>
      <c r="B63" s="20" t="s">
        <v>2023</v>
      </c>
    </row>
    <row r="64" spans="1:2" s="8" customFormat="1" ht="20.100000000000001" customHeight="1">
      <c r="A64" s="20" t="s">
        <v>1735</v>
      </c>
      <c r="B64" s="20" t="s">
        <v>2024</v>
      </c>
    </row>
    <row r="65" spans="1:2" s="8" customFormat="1" ht="20.100000000000001" customHeight="1">
      <c r="A65" s="20" t="s">
        <v>1735</v>
      </c>
      <c r="B65" s="20" t="s">
        <v>2025</v>
      </c>
    </row>
    <row r="66" spans="1:2" s="8" customFormat="1" ht="20.100000000000001" customHeight="1">
      <c r="A66" s="20" t="s">
        <v>1735</v>
      </c>
      <c r="B66" s="20" t="s">
        <v>847</v>
      </c>
    </row>
    <row r="67" spans="1:2" s="8" customFormat="1" ht="20.100000000000001" customHeight="1">
      <c r="A67" s="20" t="s">
        <v>1735</v>
      </c>
      <c r="B67" s="20" t="s">
        <v>848</v>
      </c>
    </row>
    <row r="68" spans="1:2" s="8" customFormat="1" ht="20.100000000000001" customHeight="1">
      <c r="A68" s="20" t="s">
        <v>1735</v>
      </c>
      <c r="B68" s="20" t="s">
        <v>849</v>
      </c>
    </row>
    <row r="69" spans="1:2" s="8" customFormat="1" ht="20.100000000000001" customHeight="1">
      <c r="A69" s="20"/>
      <c r="B69" s="20"/>
    </row>
    <row r="70" spans="1:2" s="8" customFormat="1" ht="30" customHeight="1">
      <c r="A70" s="87" t="s">
        <v>836</v>
      </c>
      <c r="B70" s="79"/>
    </row>
    <row r="71" spans="1:2" s="8" customFormat="1" ht="20.100000000000001" customHeight="1">
      <c r="A71" s="20" t="s">
        <v>1735</v>
      </c>
      <c r="B71" s="20" t="s">
        <v>1443</v>
      </c>
    </row>
    <row r="72" spans="1:2" s="8" customFormat="1" ht="20.100000000000001" customHeight="1">
      <c r="A72" s="20" t="s">
        <v>1735</v>
      </c>
      <c r="B72" s="20" t="s">
        <v>1444</v>
      </c>
    </row>
    <row r="73" spans="1:2" s="8" customFormat="1" ht="20.100000000000001" customHeight="1">
      <c r="A73" s="20" t="s">
        <v>1735</v>
      </c>
      <c r="B73" s="20" t="s">
        <v>1445</v>
      </c>
    </row>
    <row r="74" spans="1:2" s="8" customFormat="1" ht="20.100000000000001" customHeight="1">
      <c r="A74" s="20" t="s">
        <v>1735</v>
      </c>
      <c r="B74" s="20" t="s">
        <v>1446</v>
      </c>
    </row>
    <row r="75" spans="1:2" s="8" customFormat="1" ht="20.100000000000001" customHeight="1">
      <c r="A75" s="20" t="s">
        <v>1735</v>
      </c>
      <c r="B75" s="20" t="s">
        <v>1447</v>
      </c>
    </row>
    <row r="76" spans="1:2" s="8" customFormat="1" ht="20.100000000000001" customHeight="1">
      <c r="A76" s="20" t="s">
        <v>1735</v>
      </c>
      <c r="B76" s="20" t="s">
        <v>1448</v>
      </c>
    </row>
    <row r="77" spans="1:2" s="8" customFormat="1" ht="20.100000000000001" customHeight="1">
      <c r="A77" s="20" t="s">
        <v>1735</v>
      </c>
      <c r="B77" s="20" t="s">
        <v>1449</v>
      </c>
    </row>
    <row r="78" spans="1:2" s="8" customFormat="1" ht="20.100000000000001" customHeight="1">
      <c r="A78" s="20" t="s">
        <v>1735</v>
      </c>
      <c r="B78" s="20" t="s">
        <v>1450</v>
      </c>
    </row>
    <row r="79" spans="1:2" s="8" customFormat="1" ht="20.100000000000001" customHeight="1">
      <c r="A79" s="20" t="s">
        <v>1735</v>
      </c>
      <c r="B79" s="20" t="s">
        <v>1451</v>
      </c>
    </row>
    <row r="80" spans="1:2" s="8" customFormat="1" ht="20.100000000000001" customHeight="1">
      <c r="A80" s="20" t="s">
        <v>1735</v>
      </c>
      <c r="B80" s="20" t="s">
        <v>2241</v>
      </c>
    </row>
    <row r="81" spans="1:2" s="8" customFormat="1" ht="20.100000000000001" customHeight="1">
      <c r="A81" s="20" t="s">
        <v>1735</v>
      </c>
      <c r="B81" s="20" t="s">
        <v>2242</v>
      </c>
    </row>
    <row r="82" spans="1:2" s="8" customFormat="1" ht="20.100000000000001" customHeight="1">
      <c r="A82" s="20"/>
      <c r="B82" s="20"/>
    </row>
    <row r="83" spans="1:2" s="8" customFormat="1" ht="20.100000000000001" customHeight="1">
      <c r="A83" s="20" t="s">
        <v>1735</v>
      </c>
      <c r="B83" s="20" t="s">
        <v>102</v>
      </c>
    </row>
    <row r="84" spans="1:2" s="8" customFormat="1" ht="20.100000000000001" customHeight="1">
      <c r="A84" s="20" t="s">
        <v>1735</v>
      </c>
      <c r="B84" s="20" t="s">
        <v>103</v>
      </c>
    </row>
    <row r="85" spans="1:2" s="8" customFormat="1" ht="20.100000000000001" customHeight="1">
      <c r="A85" s="20" t="s">
        <v>1735</v>
      </c>
      <c r="B85" s="20" t="s">
        <v>1451</v>
      </c>
    </row>
    <row r="86" spans="1:2" s="8" customFormat="1" ht="20.100000000000001" customHeight="1">
      <c r="A86" s="20" t="s">
        <v>1735</v>
      </c>
      <c r="B86" s="20" t="s">
        <v>2241</v>
      </c>
    </row>
    <row r="87" spans="1:2" s="8" customFormat="1" ht="20.100000000000001" customHeight="1">
      <c r="A87" s="20" t="s">
        <v>1735</v>
      </c>
      <c r="B87" s="20" t="s">
        <v>2242</v>
      </c>
    </row>
    <row r="88" spans="1:2" s="8" customFormat="1" ht="20.100000000000001" customHeight="1">
      <c r="A88" s="20" t="s">
        <v>1735</v>
      </c>
      <c r="B88" s="20" t="s">
        <v>570</v>
      </c>
    </row>
    <row r="89" spans="1:2" s="8" customFormat="1" ht="20.100000000000001" customHeight="1">
      <c r="A89" s="20" t="s">
        <v>1735</v>
      </c>
      <c r="B89" s="20" t="s">
        <v>571</v>
      </c>
    </row>
    <row r="90" spans="1:2" s="8" customFormat="1" ht="20.100000000000001" customHeight="1">
      <c r="A90" s="20" t="s">
        <v>1735</v>
      </c>
      <c r="B90" s="20" t="s">
        <v>572</v>
      </c>
    </row>
    <row r="91" spans="1:2" s="8" customFormat="1" ht="20.100000000000001" customHeight="1">
      <c r="A91" s="12"/>
      <c r="B91" s="12"/>
    </row>
    <row r="92" spans="1:2" s="8" customFormat="1" ht="28.5" customHeight="1">
      <c r="A92" s="19" t="s">
        <v>1336</v>
      </c>
      <c r="B92" s="19" t="s">
        <v>1337</v>
      </c>
    </row>
    <row r="93" spans="1:2" s="8" customFormat="1" ht="42" customHeight="1">
      <c r="A93" s="164" t="s">
        <v>862</v>
      </c>
      <c r="B93" s="158"/>
    </row>
    <row r="94" spans="1:2" s="8" customFormat="1" ht="30" customHeight="1">
      <c r="A94" s="87" t="s">
        <v>106</v>
      </c>
      <c r="B94" s="93"/>
    </row>
    <row r="95" spans="1:2" s="8" customFormat="1" ht="20.100000000000001" customHeight="1">
      <c r="A95" s="20" t="s">
        <v>828</v>
      </c>
      <c r="B95" s="20" t="s">
        <v>1736</v>
      </c>
    </row>
    <row r="96" spans="1:2" s="8" customFormat="1" ht="20.100000000000001" customHeight="1">
      <c r="A96" s="20" t="s">
        <v>828</v>
      </c>
      <c r="B96" s="20" t="s">
        <v>1738</v>
      </c>
    </row>
    <row r="97" spans="1:2" s="8" customFormat="1" ht="20.100000000000001" customHeight="1">
      <c r="A97" s="20" t="s">
        <v>828</v>
      </c>
      <c r="B97" s="20" t="s">
        <v>1739</v>
      </c>
    </row>
    <row r="98" spans="1:2" s="8" customFormat="1" ht="20.100000000000001" customHeight="1">
      <c r="A98" s="20" t="s">
        <v>828</v>
      </c>
      <c r="B98" s="20" t="s">
        <v>1740</v>
      </c>
    </row>
    <row r="99" spans="1:2" s="8" customFormat="1" ht="20.100000000000001" customHeight="1">
      <c r="A99" s="20" t="s">
        <v>828</v>
      </c>
      <c r="B99" s="20" t="s">
        <v>1741</v>
      </c>
    </row>
    <row r="100" spans="1:2" s="8" customFormat="1" ht="20.100000000000001" customHeight="1">
      <c r="A100" s="20" t="s">
        <v>828</v>
      </c>
      <c r="B100" s="20" t="s">
        <v>1742</v>
      </c>
    </row>
    <row r="101" spans="1:2" s="8" customFormat="1" ht="20.100000000000001" customHeight="1">
      <c r="A101" s="20" t="s">
        <v>828</v>
      </c>
      <c r="B101" s="20" t="s">
        <v>1743</v>
      </c>
    </row>
    <row r="102" spans="1:2" s="8" customFormat="1" ht="20.100000000000001" customHeight="1">
      <c r="A102" s="20" t="s">
        <v>828</v>
      </c>
      <c r="B102" s="20" t="s">
        <v>1744</v>
      </c>
    </row>
    <row r="103" spans="1:2" s="8" customFormat="1" ht="20.100000000000001" customHeight="1">
      <c r="A103" s="20" t="s">
        <v>828</v>
      </c>
      <c r="B103" s="20" t="s">
        <v>1745</v>
      </c>
    </row>
    <row r="104" spans="1:2" s="8" customFormat="1" ht="20.100000000000001" customHeight="1">
      <c r="A104" s="20" t="s">
        <v>828</v>
      </c>
      <c r="B104" s="20" t="s">
        <v>1746</v>
      </c>
    </row>
    <row r="105" spans="1:2" s="8" customFormat="1" ht="20.100000000000001" customHeight="1">
      <c r="A105" s="20" t="s">
        <v>828</v>
      </c>
      <c r="B105" s="20" t="s">
        <v>1747</v>
      </c>
    </row>
    <row r="106" spans="1:2" s="8" customFormat="1" ht="20.100000000000001" customHeight="1">
      <c r="A106" s="20"/>
      <c r="B106" s="20"/>
    </row>
    <row r="107" spans="1:2" s="8" customFormat="1" ht="20.100000000000001" customHeight="1">
      <c r="A107" s="20" t="s">
        <v>828</v>
      </c>
      <c r="B107" s="20" t="s">
        <v>108</v>
      </c>
    </row>
    <row r="108" spans="1:2" s="8" customFormat="1" ht="20.100000000000001" customHeight="1">
      <c r="A108" s="20" t="s">
        <v>828</v>
      </c>
      <c r="B108" s="20" t="s">
        <v>99</v>
      </c>
    </row>
    <row r="109" spans="1:2" s="8" customFormat="1" ht="20.100000000000001" customHeight="1">
      <c r="A109" s="20" t="s">
        <v>828</v>
      </c>
      <c r="B109" s="20" t="s">
        <v>2279</v>
      </c>
    </row>
    <row r="110" spans="1:2" s="8" customFormat="1" ht="20.100000000000001" customHeight="1">
      <c r="A110" s="20" t="s">
        <v>828</v>
      </c>
      <c r="B110" s="20" t="s">
        <v>2280</v>
      </c>
    </row>
    <row r="111" spans="1:2" s="8" customFormat="1" ht="20.100000000000001" customHeight="1">
      <c r="A111" s="20" t="s">
        <v>828</v>
      </c>
      <c r="B111" s="20" t="s">
        <v>1747</v>
      </c>
    </row>
    <row r="112" spans="1:2" s="8" customFormat="1" ht="20.100000000000001" customHeight="1">
      <c r="A112" s="20" t="s">
        <v>828</v>
      </c>
      <c r="B112" s="20" t="s">
        <v>2281</v>
      </c>
    </row>
    <row r="113" spans="1:2" s="8" customFormat="1" ht="20.100000000000001" customHeight="1">
      <c r="A113" s="20" t="s">
        <v>828</v>
      </c>
      <c r="B113" s="20" t="s">
        <v>2282</v>
      </c>
    </row>
    <row r="114" spans="1:2" s="8" customFormat="1" ht="20.100000000000001" customHeight="1">
      <c r="A114" s="20" t="s">
        <v>828</v>
      </c>
      <c r="B114" s="20" t="s">
        <v>569</v>
      </c>
    </row>
    <row r="115" spans="1:2" s="8" customFormat="1" ht="20.100000000000001" customHeight="1">
      <c r="A115" s="20"/>
      <c r="B115" s="20"/>
    </row>
    <row r="116" spans="1:2" s="8" customFormat="1" ht="30" customHeight="1">
      <c r="A116" s="87" t="s">
        <v>105</v>
      </c>
      <c r="B116" s="79"/>
    </row>
    <row r="117" spans="1:2" s="8" customFormat="1" ht="20.100000000000001" customHeight="1">
      <c r="A117" s="20" t="s">
        <v>828</v>
      </c>
      <c r="B117" s="20" t="s">
        <v>855</v>
      </c>
    </row>
    <row r="118" spans="1:2" s="8" customFormat="1" ht="20.100000000000001" customHeight="1">
      <c r="A118" s="20" t="s">
        <v>828</v>
      </c>
      <c r="B118" s="20" t="s">
        <v>0</v>
      </c>
    </row>
    <row r="119" spans="1:2" s="8" customFormat="1" ht="20.100000000000001" customHeight="1">
      <c r="A119" s="20" t="s">
        <v>828</v>
      </c>
      <c r="B119" s="20" t="s">
        <v>1</v>
      </c>
    </row>
    <row r="120" spans="1:2" s="8" customFormat="1" ht="20.100000000000001" customHeight="1">
      <c r="A120" s="20" t="s">
        <v>828</v>
      </c>
      <c r="B120" s="20" t="s">
        <v>863</v>
      </c>
    </row>
    <row r="121" spans="1:2" s="8" customFormat="1" ht="20.100000000000001" customHeight="1">
      <c r="A121" s="20" t="s">
        <v>828</v>
      </c>
      <c r="B121" s="20" t="s">
        <v>3</v>
      </c>
    </row>
    <row r="122" spans="1:2" s="8" customFormat="1" ht="20.100000000000001" customHeight="1">
      <c r="A122" s="20" t="s">
        <v>828</v>
      </c>
      <c r="B122" s="20" t="s">
        <v>4</v>
      </c>
    </row>
    <row r="123" spans="1:2" s="8" customFormat="1" ht="20.100000000000001" customHeight="1">
      <c r="A123" s="20" t="s">
        <v>828</v>
      </c>
      <c r="B123" s="20" t="s">
        <v>369</v>
      </c>
    </row>
    <row r="124" spans="1:2" s="8" customFormat="1" ht="20.100000000000001" customHeight="1">
      <c r="A124" s="20" t="s">
        <v>828</v>
      </c>
      <c r="B124" s="20" t="s">
        <v>857</v>
      </c>
    </row>
    <row r="125" spans="1:2" s="8" customFormat="1" ht="20.100000000000001" customHeight="1">
      <c r="A125" s="20" t="s">
        <v>828</v>
      </c>
      <c r="B125" s="20" t="s">
        <v>364</v>
      </c>
    </row>
    <row r="126" spans="1:2" s="8" customFormat="1" ht="20.100000000000001" customHeight="1">
      <c r="A126" s="20" t="s">
        <v>828</v>
      </c>
      <c r="B126" s="20" t="s">
        <v>365</v>
      </c>
    </row>
    <row r="127" spans="1:2" s="8" customFormat="1" ht="20.100000000000001" customHeight="1">
      <c r="A127" s="20" t="s">
        <v>828</v>
      </c>
      <c r="B127" s="20" t="s">
        <v>366</v>
      </c>
    </row>
    <row r="128" spans="1:2" s="8" customFormat="1" ht="20.100000000000001" customHeight="1">
      <c r="A128" s="20"/>
      <c r="B128" s="20"/>
    </row>
    <row r="129" spans="1:2" s="8" customFormat="1" ht="20.100000000000001" customHeight="1">
      <c r="A129" s="20" t="s">
        <v>828</v>
      </c>
      <c r="B129" s="20" t="s">
        <v>369</v>
      </c>
    </row>
    <row r="130" spans="1:2" s="8" customFormat="1" ht="20.100000000000001" customHeight="1">
      <c r="A130" s="20" t="s">
        <v>828</v>
      </c>
      <c r="B130" s="20" t="s">
        <v>857</v>
      </c>
    </row>
    <row r="131" spans="1:2" s="8" customFormat="1" ht="20.100000000000001" customHeight="1">
      <c r="A131" s="20" t="s">
        <v>828</v>
      </c>
      <c r="B131" s="20" t="s">
        <v>364</v>
      </c>
    </row>
    <row r="132" spans="1:2" s="8" customFormat="1" ht="20.100000000000001" customHeight="1">
      <c r="A132" s="20" t="s">
        <v>828</v>
      </c>
      <c r="B132" s="20" t="s">
        <v>365</v>
      </c>
    </row>
    <row r="133" spans="1:2" s="8" customFormat="1" ht="20.100000000000001" customHeight="1">
      <c r="A133" s="20" t="s">
        <v>828</v>
      </c>
      <c r="B133" s="20" t="s">
        <v>366</v>
      </c>
    </row>
    <row r="134" spans="1:2" s="8" customFormat="1" ht="20.100000000000001" customHeight="1">
      <c r="A134" s="20" t="s">
        <v>828</v>
      </c>
      <c r="B134" s="20" t="s">
        <v>368</v>
      </c>
    </row>
    <row r="135" spans="1:2" s="8" customFormat="1" ht="20.100000000000001" customHeight="1">
      <c r="A135" s="20" t="s">
        <v>828</v>
      </c>
      <c r="B135" s="20" t="s">
        <v>844</v>
      </c>
    </row>
    <row r="136" spans="1:2" s="8" customFormat="1" ht="20.100000000000001" customHeight="1">
      <c r="A136" s="20" t="s">
        <v>828</v>
      </c>
      <c r="B136" s="20" t="s">
        <v>845</v>
      </c>
    </row>
    <row r="137" spans="1:2" s="8" customFormat="1" ht="20.100000000000001" customHeight="1">
      <c r="A137" s="20"/>
      <c r="B137" s="20"/>
    </row>
    <row r="138" spans="1:2" s="8" customFormat="1" ht="30" customHeight="1">
      <c r="A138" s="87" t="s">
        <v>104</v>
      </c>
      <c r="B138" s="73"/>
    </row>
    <row r="139" spans="1:2" s="8" customFormat="1" ht="20.100000000000001" customHeight="1">
      <c r="A139" s="20" t="s">
        <v>828</v>
      </c>
      <c r="B139" s="20" t="s">
        <v>858</v>
      </c>
    </row>
    <row r="140" spans="1:2" s="8" customFormat="1" ht="20.100000000000001" customHeight="1">
      <c r="A140" s="20" t="s">
        <v>828</v>
      </c>
      <c r="B140" s="20" t="s">
        <v>2016</v>
      </c>
    </row>
    <row r="141" spans="1:2" s="8" customFormat="1" ht="20.100000000000001" customHeight="1">
      <c r="A141" s="20" t="s">
        <v>828</v>
      </c>
      <c r="B141" s="20" t="s">
        <v>2017</v>
      </c>
    </row>
    <row r="142" spans="1:2" s="8" customFormat="1" ht="20.100000000000001" customHeight="1">
      <c r="A142" s="20" t="s">
        <v>828</v>
      </c>
      <c r="B142" s="20" t="s">
        <v>859</v>
      </c>
    </row>
    <row r="143" spans="1:2" s="8" customFormat="1" ht="20.100000000000001" customHeight="1">
      <c r="A143" s="20" t="s">
        <v>828</v>
      </c>
      <c r="B143" s="20" t="s">
        <v>2019</v>
      </c>
    </row>
    <row r="144" spans="1:2" s="8" customFormat="1" ht="20.100000000000001" customHeight="1">
      <c r="A144" s="20" t="s">
        <v>828</v>
      </c>
      <c r="B144" s="20" t="s">
        <v>2020</v>
      </c>
    </row>
    <row r="145" spans="1:2" s="8" customFormat="1" ht="20.100000000000001" customHeight="1">
      <c r="A145" s="20" t="s">
        <v>828</v>
      </c>
      <c r="B145" s="20" t="s">
        <v>2021</v>
      </c>
    </row>
    <row r="146" spans="1:2" s="8" customFormat="1" ht="20.100000000000001" customHeight="1">
      <c r="A146" s="20" t="s">
        <v>828</v>
      </c>
      <c r="B146" s="20" t="s">
        <v>861</v>
      </c>
    </row>
    <row r="147" spans="1:2" s="8" customFormat="1" ht="20.100000000000001" customHeight="1">
      <c r="A147" s="20" t="s">
        <v>828</v>
      </c>
      <c r="B147" s="20" t="s">
        <v>2023</v>
      </c>
    </row>
    <row r="148" spans="1:2" s="8" customFormat="1" ht="20.100000000000001" customHeight="1">
      <c r="A148" s="20" t="s">
        <v>828</v>
      </c>
      <c r="B148" s="20" t="s">
        <v>2024</v>
      </c>
    </row>
    <row r="149" spans="1:2" s="8" customFormat="1" ht="20.100000000000001" customHeight="1">
      <c r="A149" s="20" t="s">
        <v>828</v>
      </c>
      <c r="B149" s="20" t="s">
        <v>2025</v>
      </c>
    </row>
    <row r="150" spans="1:2" s="8" customFormat="1" ht="20.100000000000001" customHeight="1">
      <c r="A150" s="20"/>
      <c r="B150" s="20"/>
    </row>
    <row r="151" spans="1:2" s="8" customFormat="1" ht="20.100000000000001" customHeight="1">
      <c r="A151" s="20" t="s">
        <v>828</v>
      </c>
      <c r="B151" s="20" t="s">
        <v>2021</v>
      </c>
    </row>
    <row r="152" spans="1:2" s="8" customFormat="1" ht="20.100000000000001" customHeight="1">
      <c r="A152" s="20" t="s">
        <v>828</v>
      </c>
      <c r="B152" s="20" t="s">
        <v>861</v>
      </c>
    </row>
    <row r="153" spans="1:2" s="8" customFormat="1" ht="20.100000000000001" customHeight="1">
      <c r="A153" s="20" t="s">
        <v>828</v>
      </c>
      <c r="B153" s="20" t="s">
        <v>2023</v>
      </c>
    </row>
    <row r="154" spans="1:2" s="8" customFormat="1" ht="20.100000000000001" customHeight="1">
      <c r="A154" s="20" t="s">
        <v>828</v>
      </c>
      <c r="B154" s="20" t="s">
        <v>2024</v>
      </c>
    </row>
    <row r="155" spans="1:2" s="8" customFormat="1" ht="20.100000000000001" customHeight="1">
      <c r="A155" s="20" t="s">
        <v>828</v>
      </c>
      <c r="B155" s="20" t="s">
        <v>2025</v>
      </c>
    </row>
    <row r="156" spans="1:2" s="8" customFormat="1" ht="20.100000000000001" customHeight="1">
      <c r="A156" s="20" t="s">
        <v>828</v>
      </c>
      <c r="B156" s="20" t="s">
        <v>847</v>
      </c>
    </row>
    <row r="157" spans="1:2" s="8" customFormat="1" ht="20.100000000000001" customHeight="1">
      <c r="A157" s="20" t="s">
        <v>828</v>
      </c>
      <c r="B157" s="20" t="s">
        <v>864</v>
      </c>
    </row>
    <row r="158" spans="1:2" s="8" customFormat="1" ht="20.100000000000001" customHeight="1">
      <c r="A158" s="20" t="s">
        <v>828</v>
      </c>
      <c r="B158" s="20" t="s">
        <v>849</v>
      </c>
    </row>
    <row r="159" spans="1:2" s="8" customFormat="1" ht="20.100000000000001" customHeight="1">
      <c r="A159" s="20"/>
      <c r="B159" s="20"/>
    </row>
    <row r="160" spans="1:2" s="8" customFormat="1" ht="30.75" customHeight="1">
      <c r="A160" s="87" t="s">
        <v>836</v>
      </c>
      <c r="B160" s="73"/>
    </row>
    <row r="161" spans="1:2" s="8" customFormat="1" ht="20.100000000000001" customHeight="1">
      <c r="A161" s="20" t="s">
        <v>828</v>
      </c>
      <c r="B161" s="20" t="s">
        <v>1443</v>
      </c>
    </row>
    <row r="162" spans="1:2" s="8" customFormat="1" ht="20.100000000000001" customHeight="1">
      <c r="A162" s="20" t="s">
        <v>828</v>
      </c>
      <c r="B162" s="20" t="s">
        <v>1444</v>
      </c>
    </row>
    <row r="163" spans="1:2" s="8" customFormat="1" ht="20.100000000000001" customHeight="1">
      <c r="A163" s="20" t="s">
        <v>828</v>
      </c>
      <c r="B163" s="20" t="s">
        <v>1445</v>
      </c>
    </row>
    <row r="164" spans="1:2" s="8" customFormat="1" ht="20.100000000000001" customHeight="1">
      <c r="A164" s="20" t="s">
        <v>828</v>
      </c>
      <c r="B164" s="20" t="s">
        <v>1446</v>
      </c>
    </row>
    <row r="165" spans="1:2" s="8" customFormat="1" ht="20.100000000000001" customHeight="1">
      <c r="A165" s="20" t="s">
        <v>828</v>
      </c>
      <c r="B165" s="20" t="s">
        <v>1447</v>
      </c>
    </row>
    <row r="166" spans="1:2" s="8" customFormat="1" ht="20.100000000000001" customHeight="1">
      <c r="A166" s="20" t="s">
        <v>828</v>
      </c>
      <c r="B166" s="20" t="s">
        <v>1448</v>
      </c>
    </row>
    <row r="167" spans="1:2" s="8" customFormat="1" ht="20.100000000000001" customHeight="1">
      <c r="A167" s="20" t="s">
        <v>828</v>
      </c>
      <c r="B167" s="20" t="s">
        <v>1449</v>
      </c>
    </row>
    <row r="168" spans="1:2" s="8" customFormat="1" ht="20.100000000000001" customHeight="1">
      <c r="A168" s="20" t="s">
        <v>828</v>
      </c>
      <c r="B168" s="20" t="s">
        <v>1450</v>
      </c>
    </row>
    <row r="169" spans="1:2" s="8" customFormat="1" ht="20.100000000000001" customHeight="1">
      <c r="A169" s="20" t="s">
        <v>828</v>
      </c>
      <c r="B169" s="20" t="s">
        <v>1451</v>
      </c>
    </row>
    <row r="170" spans="1:2" s="8" customFormat="1" ht="20.100000000000001" customHeight="1">
      <c r="A170" s="20" t="s">
        <v>828</v>
      </c>
      <c r="B170" s="20" t="s">
        <v>2241</v>
      </c>
    </row>
    <row r="171" spans="1:2" s="8" customFormat="1" ht="20.100000000000001" customHeight="1">
      <c r="A171" s="20" t="s">
        <v>828</v>
      </c>
      <c r="B171" s="20" t="s">
        <v>2242</v>
      </c>
    </row>
    <row r="172" spans="1:2" s="8" customFormat="1" ht="20.100000000000001" customHeight="1">
      <c r="A172" s="20"/>
      <c r="B172" s="20"/>
    </row>
    <row r="173" spans="1:2" s="8" customFormat="1" ht="20.100000000000001" customHeight="1">
      <c r="A173" s="20" t="s">
        <v>828</v>
      </c>
      <c r="B173" s="20" t="s">
        <v>102</v>
      </c>
    </row>
    <row r="174" spans="1:2" s="8" customFormat="1" ht="20.100000000000001" customHeight="1">
      <c r="A174" s="20" t="s">
        <v>828</v>
      </c>
      <c r="B174" s="20" t="s">
        <v>103</v>
      </c>
    </row>
    <row r="175" spans="1:2" s="8" customFormat="1" ht="20.100000000000001" customHeight="1">
      <c r="A175" s="20" t="s">
        <v>828</v>
      </c>
      <c r="B175" s="20" t="s">
        <v>1451</v>
      </c>
    </row>
    <row r="176" spans="1:2" s="8" customFormat="1" ht="20.100000000000001" customHeight="1">
      <c r="A176" s="20" t="s">
        <v>828</v>
      </c>
      <c r="B176" s="20" t="s">
        <v>2241</v>
      </c>
    </row>
    <row r="177" spans="1:2" s="8" customFormat="1" ht="20.100000000000001" customHeight="1">
      <c r="A177" s="20" t="s">
        <v>828</v>
      </c>
      <c r="B177" s="20" t="s">
        <v>2242</v>
      </c>
    </row>
    <row r="178" spans="1:2" s="8" customFormat="1" ht="20.100000000000001" customHeight="1">
      <c r="A178" s="20" t="s">
        <v>828</v>
      </c>
      <c r="B178" s="20" t="s">
        <v>570</v>
      </c>
    </row>
    <row r="179" spans="1:2" s="8" customFormat="1" ht="20.100000000000001" customHeight="1">
      <c r="A179" s="20" t="s">
        <v>828</v>
      </c>
      <c r="B179" s="20" t="s">
        <v>571</v>
      </c>
    </row>
    <row r="180" spans="1:2" s="8" customFormat="1" ht="20.100000000000001" customHeight="1">
      <c r="A180" s="20" t="s">
        <v>828</v>
      </c>
      <c r="B180" s="20" t="s">
        <v>572</v>
      </c>
    </row>
    <row r="181" spans="1:2" s="8" customFormat="1" ht="20.100000000000001" customHeight="1">
      <c r="A181" s="12"/>
      <c r="B181" s="12"/>
    </row>
    <row r="182" spans="1:2" s="8" customFormat="1" ht="42" customHeight="1">
      <c r="A182" s="164" t="s">
        <v>865</v>
      </c>
      <c r="B182" s="158"/>
    </row>
    <row r="183" spans="1:2" s="8" customFormat="1" ht="28.5" customHeight="1">
      <c r="A183" s="19" t="s">
        <v>1336</v>
      </c>
      <c r="B183" s="19" t="s">
        <v>1337</v>
      </c>
    </row>
    <row r="184" spans="1:2" s="8" customFormat="1" ht="30" customHeight="1">
      <c r="A184" s="87" t="s">
        <v>866</v>
      </c>
      <c r="B184" s="94"/>
    </row>
    <row r="185" spans="1:2" s="8" customFormat="1" ht="20.100000000000001" customHeight="1">
      <c r="A185" s="20" t="s">
        <v>829</v>
      </c>
      <c r="B185" s="20" t="s">
        <v>1736</v>
      </c>
    </row>
    <row r="186" spans="1:2" s="8" customFormat="1" ht="20.100000000000001" customHeight="1">
      <c r="A186" s="20" t="s">
        <v>829</v>
      </c>
      <c r="B186" s="20" t="s">
        <v>1738</v>
      </c>
    </row>
    <row r="187" spans="1:2" s="8" customFormat="1" ht="20.100000000000001" customHeight="1">
      <c r="A187" s="20" t="s">
        <v>829</v>
      </c>
      <c r="B187" s="20" t="s">
        <v>1739</v>
      </c>
    </row>
    <row r="188" spans="1:2" s="8" customFormat="1" ht="20.100000000000001" customHeight="1">
      <c r="A188" s="20" t="s">
        <v>829</v>
      </c>
      <c r="B188" s="20" t="s">
        <v>1740</v>
      </c>
    </row>
    <row r="189" spans="1:2" s="8" customFormat="1" ht="20.100000000000001" customHeight="1">
      <c r="A189" s="20" t="s">
        <v>829</v>
      </c>
      <c r="B189" s="20" t="s">
        <v>1741</v>
      </c>
    </row>
    <row r="190" spans="1:2" s="8" customFormat="1" ht="20.100000000000001" customHeight="1">
      <c r="A190" s="20" t="s">
        <v>829</v>
      </c>
      <c r="B190" s="20" t="s">
        <v>1742</v>
      </c>
    </row>
    <row r="191" spans="1:2" s="8" customFormat="1" ht="20.100000000000001" customHeight="1">
      <c r="A191" s="20" t="s">
        <v>829</v>
      </c>
      <c r="B191" s="20" t="s">
        <v>1743</v>
      </c>
    </row>
    <row r="192" spans="1:2" s="8" customFormat="1" ht="20.100000000000001" customHeight="1">
      <c r="A192" s="20" t="s">
        <v>829</v>
      </c>
      <c r="B192" s="20" t="s">
        <v>1744</v>
      </c>
    </row>
    <row r="193" spans="1:2" s="8" customFormat="1" ht="20.100000000000001" customHeight="1">
      <c r="A193" s="20" t="s">
        <v>829</v>
      </c>
      <c r="B193" s="20" t="s">
        <v>1745</v>
      </c>
    </row>
    <row r="194" spans="1:2" s="8" customFormat="1" ht="20.100000000000001" customHeight="1">
      <c r="A194" s="20"/>
      <c r="B194" s="20"/>
    </row>
    <row r="195" spans="1:2" s="8" customFormat="1" ht="20.100000000000001" customHeight="1">
      <c r="A195" s="20" t="s">
        <v>829</v>
      </c>
      <c r="B195" s="20" t="s">
        <v>108</v>
      </c>
    </row>
    <row r="196" spans="1:2" s="8" customFormat="1" ht="20.100000000000001" customHeight="1">
      <c r="A196" s="20" t="s">
        <v>829</v>
      </c>
      <c r="B196" s="20" t="s">
        <v>99</v>
      </c>
    </row>
    <row r="197" spans="1:2" s="8" customFormat="1" ht="20.100000000000001" customHeight="1">
      <c r="A197" s="20" t="s">
        <v>829</v>
      </c>
      <c r="B197" s="20" t="s">
        <v>2279</v>
      </c>
    </row>
    <row r="198" spans="1:2" s="8" customFormat="1" ht="20.100000000000001" customHeight="1">
      <c r="A198" s="20" t="s">
        <v>829</v>
      </c>
      <c r="B198" s="20" t="s">
        <v>2280</v>
      </c>
    </row>
    <row r="199" spans="1:2" s="8" customFormat="1" ht="20.100000000000001" customHeight="1">
      <c r="A199" s="20" t="s">
        <v>829</v>
      </c>
      <c r="B199" s="20" t="s">
        <v>1747</v>
      </c>
    </row>
    <row r="200" spans="1:2" s="8" customFormat="1" ht="20.100000000000001" customHeight="1">
      <c r="A200" s="20" t="s">
        <v>829</v>
      </c>
      <c r="B200" s="20" t="s">
        <v>2281</v>
      </c>
    </row>
    <row r="201" spans="1:2" s="8" customFormat="1" ht="20.100000000000001" customHeight="1">
      <c r="A201" s="20"/>
      <c r="B201" s="20"/>
    </row>
    <row r="202" spans="1:2" s="8" customFormat="1" ht="30" customHeight="1">
      <c r="A202" s="91" t="s">
        <v>105</v>
      </c>
      <c r="B202" s="79"/>
    </row>
    <row r="203" spans="1:2" s="8" customFormat="1" ht="20.100000000000001" customHeight="1">
      <c r="A203" s="20" t="s">
        <v>829</v>
      </c>
      <c r="B203" s="20" t="s">
        <v>855</v>
      </c>
    </row>
    <row r="204" spans="1:2" s="8" customFormat="1" ht="20.100000000000001" customHeight="1">
      <c r="A204" s="20" t="s">
        <v>829</v>
      </c>
      <c r="B204" s="20" t="s">
        <v>0</v>
      </c>
    </row>
    <row r="205" spans="1:2" s="8" customFormat="1" ht="20.100000000000001" customHeight="1">
      <c r="A205" s="20" t="s">
        <v>829</v>
      </c>
      <c r="B205" s="20" t="s">
        <v>1</v>
      </c>
    </row>
    <row r="206" spans="1:2" s="8" customFormat="1" ht="20.100000000000001" customHeight="1">
      <c r="A206" s="20" t="s">
        <v>829</v>
      </c>
      <c r="B206" s="20" t="s">
        <v>863</v>
      </c>
    </row>
    <row r="207" spans="1:2" s="8" customFormat="1" ht="20.100000000000001" customHeight="1">
      <c r="A207" s="20" t="s">
        <v>829</v>
      </c>
      <c r="B207" s="20" t="s">
        <v>3</v>
      </c>
    </row>
    <row r="208" spans="1:2" s="8" customFormat="1" ht="20.100000000000001" customHeight="1">
      <c r="A208" s="20" t="s">
        <v>829</v>
      </c>
      <c r="B208" s="20" t="s">
        <v>4</v>
      </c>
    </row>
    <row r="209" spans="1:2" s="8" customFormat="1" ht="20.100000000000001" customHeight="1">
      <c r="A209" s="20" t="s">
        <v>829</v>
      </c>
      <c r="B209" s="20" t="s">
        <v>369</v>
      </c>
    </row>
    <row r="210" spans="1:2" s="8" customFormat="1" ht="20.100000000000001" customHeight="1">
      <c r="A210" s="20" t="s">
        <v>829</v>
      </c>
      <c r="B210" s="20" t="s">
        <v>857</v>
      </c>
    </row>
    <row r="211" spans="1:2" s="8" customFormat="1" ht="20.100000000000001" customHeight="1">
      <c r="A211" s="20" t="s">
        <v>829</v>
      </c>
      <c r="B211" s="20" t="s">
        <v>364</v>
      </c>
    </row>
    <row r="212" spans="1:2" s="8" customFormat="1" ht="20.100000000000001" customHeight="1">
      <c r="A212" s="20"/>
      <c r="B212" s="20"/>
    </row>
    <row r="213" spans="1:2" s="8" customFormat="1" ht="20.100000000000001" customHeight="1">
      <c r="A213" s="20" t="s">
        <v>829</v>
      </c>
      <c r="B213" s="20" t="s">
        <v>369</v>
      </c>
    </row>
    <row r="214" spans="1:2" s="8" customFormat="1" ht="20.100000000000001" customHeight="1">
      <c r="A214" s="20" t="s">
        <v>829</v>
      </c>
      <c r="B214" s="20" t="s">
        <v>857</v>
      </c>
    </row>
    <row r="215" spans="1:2" s="8" customFormat="1" ht="20.100000000000001" customHeight="1">
      <c r="A215" s="20" t="s">
        <v>829</v>
      </c>
      <c r="B215" s="20" t="s">
        <v>364</v>
      </c>
    </row>
    <row r="216" spans="1:2" s="8" customFormat="1" ht="20.100000000000001" customHeight="1">
      <c r="A216" s="20" t="s">
        <v>829</v>
      </c>
      <c r="B216" s="20" t="s">
        <v>365</v>
      </c>
    </row>
    <row r="217" spans="1:2" s="8" customFormat="1" ht="20.100000000000001" customHeight="1">
      <c r="A217" s="20" t="s">
        <v>829</v>
      </c>
      <c r="B217" s="20" t="s">
        <v>852</v>
      </c>
    </row>
    <row r="218" spans="1:2" s="8" customFormat="1" ht="20.100000000000001" customHeight="1">
      <c r="A218" s="20" t="s">
        <v>829</v>
      </c>
      <c r="B218" s="20" t="s">
        <v>368</v>
      </c>
    </row>
    <row r="219" spans="1:2" s="8" customFormat="1" ht="20.100000000000001" customHeight="1">
      <c r="A219" s="20"/>
      <c r="B219" s="20"/>
    </row>
    <row r="220" spans="1:2" s="8" customFormat="1" ht="30" customHeight="1">
      <c r="A220" s="87" t="s">
        <v>104</v>
      </c>
      <c r="B220" s="79"/>
    </row>
    <row r="221" spans="1:2" s="8" customFormat="1" ht="20.100000000000001" customHeight="1">
      <c r="A221" s="20" t="s">
        <v>829</v>
      </c>
      <c r="B221" s="20" t="s">
        <v>858</v>
      </c>
    </row>
    <row r="222" spans="1:2" s="8" customFormat="1" ht="20.100000000000001" customHeight="1">
      <c r="A222" s="20" t="s">
        <v>829</v>
      </c>
      <c r="B222" s="20" t="s">
        <v>867</v>
      </c>
    </row>
    <row r="223" spans="1:2" s="8" customFormat="1" ht="20.100000000000001" customHeight="1">
      <c r="A223" s="20" t="s">
        <v>829</v>
      </c>
      <c r="B223" s="20" t="s">
        <v>868</v>
      </c>
    </row>
    <row r="224" spans="1:2" s="8" customFormat="1" ht="20.100000000000001" customHeight="1">
      <c r="A224" s="20" t="s">
        <v>829</v>
      </c>
      <c r="B224" s="20" t="s">
        <v>869</v>
      </c>
    </row>
    <row r="225" spans="1:2" s="8" customFormat="1" ht="20.100000000000001" customHeight="1">
      <c r="A225" s="20" t="s">
        <v>829</v>
      </c>
      <c r="B225" s="20" t="s">
        <v>870</v>
      </c>
    </row>
    <row r="226" spans="1:2" s="8" customFormat="1" ht="20.100000000000001" customHeight="1">
      <c r="A226" s="20" t="s">
        <v>829</v>
      </c>
      <c r="B226" s="20" t="s">
        <v>871</v>
      </c>
    </row>
    <row r="227" spans="1:2" s="8" customFormat="1" ht="20.100000000000001" customHeight="1">
      <c r="A227" s="20" t="s">
        <v>829</v>
      </c>
      <c r="B227" s="20" t="s">
        <v>872</v>
      </c>
    </row>
    <row r="228" spans="1:2" s="8" customFormat="1" ht="20.100000000000001" customHeight="1">
      <c r="A228" s="20" t="s">
        <v>829</v>
      </c>
      <c r="B228" s="20" t="s">
        <v>873</v>
      </c>
    </row>
    <row r="229" spans="1:2" s="8" customFormat="1" ht="20.100000000000001" customHeight="1">
      <c r="A229" s="20" t="s">
        <v>829</v>
      </c>
      <c r="B229" s="20" t="s">
        <v>874</v>
      </c>
    </row>
    <row r="230" spans="1:2" s="8" customFormat="1" ht="20.100000000000001" customHeight="1">
      <c r="A230" s="20"/>
      <c r="B230" s="20"/>
    </row>
    <row r="231" spans="1:2" s="8" customFormat="1" ht="19.5" customHeight="1">
      <c r="A231" s="20" t="s">
        <v>829</v>
      </c>
      <c r="B231" s="20" t="s">
        <v>875</v>
      </c>
    </row>
    <row r="232" spans="1:2" s="8" customFormat="1" ht="20.100000000000001" customHeight="1">
      <c r="A232" s="20" t="s">
        <v>877</v>
      </c>
      <c r="B232" s="20" t="s">
        <v>876</v>
      </c>
    </row>
    <row r="233" spans="1:2" s="8" customFormat="1" ht="19.5" customHeight="1">
      <c r="A233" s="20" t="s">
        <v>829</v>
      </c>
      <c r="B233" s="20" t="s">
        <v>874</v>
      </c>
    </row>
    <row r="234" spans="1:2" s="8" customFormat="1" ht="20.100000000000001" customHeight="1">
      <c r="A234" s="20" t="s">
        <v>829</v>
      </c>
      <c r="B234" s="20" t="s">
        <v>878</v>
      </c>
    </row>
    <row r="235" spans="1:2" s="8" customFormat="1" ht="20.100000000000001" customHeight="1">
      <c r="A235" s="20" t="s">
        <v>829</v>
      </c>
      <c r="B235" s="20" t="s">
        <v>879</v>
      </c>
    </row>
    <row r="236" spans="1:2" s="8" customFormat="1" ht="20.100000000000001" customHeight="1">
      <c r="A236" s="20" t="s">
        <v>829</v>
      </c>
      <c r="B236" s="20" t="s">
        <v>880</v>
      </c>
    </row>
    <row r="237" spans="1:2" s="8" customFormat="1" ht="20.100000000000001" customHeight="1">
      <c r="A237" s="20"/>
      <c r="B237" s="20"/>
    </row>
    <row r="238" spans="1:2" s="8" customFormat="1" ht="30" customHeight="1">
      <c r="A238" s="87" t="s">
        <v>823</v>
      </c>
      <c r="B238" s="94"/>
    </row>
    <row r="239" spans="1:2" s="8" customFormat="1" ht="20.100000000000001" customHeight="1">
      <c r="A239" s="20" t="s">
        <v>829</v>
      </c>
      <c r="B239" s="20" t="s">
        <v>1443</v>
      </c>
    </row>
    <row r="240" spans="1:2" s="8" customFormat="1" ht="20.100000000000001" customHeight="1">
      <c r="A240" s="20" t="s">
        <v>829</v>
      </c>
      <c r="B240" s="20" t="s">
        <v>1444</v>
      </c>
    </row>
    <row r="241" spans="1:2" s="8" customFormat="1" ht="20.100000000000001" customHeight="1">
      <c r="A241" s="20" t="s">
        <v>829</v>
      </c>
      <c r="B241" s="20" t="s">
        <v>1445</v>
      </c>
    </row>
    <row r="242" spans="1:2" s="8" customFormat="1" ht="20.100000000000001" customHeight="1">
      <c r="A242" s="20" t="s">
        <v>829</v>
      </c>
      <c r="B242" s="20" t="s">
        <v>1446</v>
      </c>
    </row>
    <row r="243" spans="1:2" s="8" customFormat="1" ht="20.100000000000001" customHeight="1">
      <c r="A243" s="20" t="s">
        <v>829</v>
      </c>
      <c r="B243" s="20" t="s">
        <v>1447</v>
      </c>
    </row>
    <row r="244" spans="1:2" s="8" customFormat="1" ht="20.100000000000001" customHeight="1">
      <c r="A244" s="20" t="s">
        <v>829</v>
      </c>
      <c r="B244" s="20" t="s">
        <v>1448</v>
      </c>
    </row>
    <row r="245" spans="1:2" s="8" customFormat="1" ht="20.100000000000001" customHeight="1">
      <c r="A245" s="20" t="s">
        <v>829</v>
      </c>
      <c r="B245" s="20" t="s">
        <v>1449</v>
      </c>
    </row>
    <row r="246" spans="1:2" s="8" customFormat="1" ht="20.100000000000001" customHeight="1">
      <c r="A246" s="20" t="s">
        <v>829</v>
      </c>
      <c r="B246" s="20" t="s">
        <v>1450</v>
      </c>
    </row>
    <row r="247" spans="1:2" s="8" customFormat="1" ht="20.100000000000001" customHeight="1">
      <c r="A247" s="20" t="s">
        <v>829</v>
      </c>
      <c r="B247" s="20" t="s">
        <v>1451</v>
      </c>
    </row>
    <row r="248" spans="1:2" s="8" customFormat="1" ht="20.100000000000001" customHeight="1">
      <c r="A248" s="20"/>
      <c r="B248" s="20"/>
    </row>
    <row r="249" spans="1:2" s="8" customFormat="1" ht="20.100000000000001" customHeight="1">
      <c r="A249" s="20" t="s">
        <v>829</v>
      </c>
      <c r="B249" s="20" t="s">
        <v>102</v>
      </c>
    </row>
    <row r="250" spans="1:2" s="8" customFormat="1" ht="20.100000000000001" customHeight="1">
      <c r="A250" s="20" t="s">
        <v>829</v>
      </c>
      <c r="B250" s="20" t="s">
        <v>103</v>
      </c>
    </row>
    <row r="251" spans="1:2" s="8" customFormat="1" ht="20.100000000000001" customHeight="1">
      <c r="A251" s="20" t="s">
        <v>829</v>
      </c>
      <c r="B251" s="20" t="s">
        <v>1451</v>
      </c>
    </row>
    <row r="252" spans="1:2" s="8" customFormat="1" ht="20.100000000000001" customHeight="1">
      <c r="A252" s="20" t="s">
        <v>829</v>
      </c>
      <c r="B252" s="20" t="s">
        <v>2241</v>
      </c>
    </row>
    <row r="253" spans="1:2" s="8" customFormat="1" ht="20.100000000000001" customHeight="1">
      <c r="A253" s="20" t="s">
        <v>829</v>
      </c>
      <c r="B253" s="20" t="s">
        <v>2242</v>
      </c>
    </row>
    <row r="254" spans="1:2" s="8" customFormat="1" ht="20.100000000000001" customHeight="1">
      <c r="A254" s="20" t="s">
        <v>829</v>
      </c>
      <c r="B254" s="20" t="s">
        <v>570</v>
      </c>
    </row>
    <row r="255" spans="1:2" s="8" customFormat="1" ht="20.100000000000001" customHeight="1">
      <c r="A255" s="12"/>
      <c r="B255" s="12"/>
    </row>
    <row r="256" spans="1:2" s="8" customFormat="1" ht="28.5" customHeight="1">
      <c r="A256" s="19" t="s">
        <v>1336</v>
      </c>
      <c r="B256" s="19" t="s">
        <v>1337</v>
      </c>
    </row>
    <row r="257" spans="1:2" s="8" customFormat="1" ht="42" customHeight="1">
      <c r="A257" s="164" t="s">
        <v>109</v>
      </c>
      <c r="B257" s="158"/>
    </row>
    <row r="258" spans="1:2" s="8" customFormat="1" ht="30" customHeight="1">
      <c r="A258" s="87" t="s">
        <v>784</v>
      </c>
      <c r="B258" s="79"/>
    </row>
    <row r="259" spans="1:2" s="8" customFormat="1" ht="20.100000000000001" customHeight="1">
      <c r="A259" s="20" t="s">
        <v>535</v>
      </c>
      <c r="B259" s="20" t="s">
        <v>1736</v>
      </c>
    </row>
    <row r="260" spans="1:2" s="8" customFormat="1" ht="20.100000000000001" customHeight="1">
      <c r="A260" s="20" t="s">
        <v>535</v>
      </c>
      <c r="B260" s="20" t="s">
        <v>1738</v>
      </c>
    </row>
    <row r="261" spans="1:2" s="8" customFormat="1" ht="20.100000000000001" customHeight="1">
      <c r="A261" s="20" t="s">
        <v>535</v>
      </c>
      <c r="B261" s="20" t="s">
        <v>1739</v>
      </c>
    </row>
    <row r="262" spans="1:2" s="8" customFormat="1" ht="20.100000000000001" customHeight="1">
      <c r="A262" s="20" t="s">
        <v>535</v>
      </c>
      <c r="B262" s="20" t="s">
        <v>1740</v>
      </c>
    </row>
    <row r="263" spans="1:2" s="8" customFormat="1" ht="20.100000000000001" customHeight="1">
      <c r="A263" s="20" t="s">
        <v>535</v>
      </c>
      <c r="B263" s="20" t="s">
        <v>1741</v>
      </c>
    </row>
    <row r="264" spans="1:2" s="8" customFormat="1" ht="20.100000000000001" customHeight="1">
      <c r="A264" s="20" t="s">
        <v>535</v>
      </c>
      <c r="B264" s="20" t="s">
        <v>1742</v>
      </c>
    </row>
    <row r="265" spans="1:2" s="8" customFormat="1" ht="20.100000000000001" customHeight="1">
      <c r="A265" s="20" t="s">
        <v>535</v>
      </c>
      <c r="B265" s="20" t="s">
        <v>1743</v>
      </c>
    </row>
    <row r="266" spans="1:2" s="8" customFormat="1" ht="20.100000000000001" customHeight="1">
      <c r="A266" s="20" t="s">
        <v>535</v>
      </c>
      <c r="B266" s="20" t="s">
        <v>1744</v>
      </c>
    </row>
    <row r="267" spans="1:2" s="8" customFormat="1" ht="20.100000000000001" customHeight="1">
      <c r="A267" s="20" t="s">
        <v>535</v>
      </c>
      <c r="B267" s="20" t="s">
        <v>1745</v>
      </c>
    </row>
    <row r="268" spans="1:2" s="8" customFormat="1" ht="20.100000000000001" customHeight="1">
      <c r="A268" s="20"/>
      <c r="B268" s="20"/>
    </row>
    <row r="269" spans="1:2" s="8" customFormat="1" ht="30" customHeight="1">
      <c r="A269" s="87" t="s">
        <v>2012</v>
      </c>
      <c r="B269" s="79"/>
    </row>
    <row r="270" spans="1:2" s="8" customFormat="1" ht="20.100000000000001" customHeight="1">
      <c r="A270" s="20" t="s">
        <v>535</v>
      </c>
      <c r="B270" s="20" t="s">
        <v>855</v>
      </c>
    </row>
    <row r="271" spans="1:2" s="8" customFormat="1" ht="20.100000000000001" customHeight="1">
      <c r="A271" s="20" t="s">
        <v>535</v>
      </c>
      <c r="B271" s="20" t="s">
        <v>881</v>
      </c>
    </row>
    <row r="272" spans="1:2" s="8" customFormat="1" ht="20.100000000000001" customHeight="1">
      <c r="A272" s="20" t="s">
        <v>535</v>
      </c>
      <c r="B272" s="20" t="s">
        <v>882</v>
      </c>
    </row>
    <row r="273" spans="1:2" s="8" customFormat="1" ht="20.100000000000001" customHeight="1">
      <c r="A273" s="20" t="s">
        <v>535</v>
      </c>
      <c r="B273" s="20" t="s">
        <v>883</v>
      </c>
    </row>
    <row r="274" spans="1:2" s="8" customFormat="1" ht="20.100000000000001" customHeight="1">
      <c r="A274" s="20" t="s">
        <v>535</v>
      </c>
      <c r="B274" s="20" t="s">
        <v>884</v>
      </c>
    </row>
    <row r="275" spans="1:2" s="8" customFormat="1" ht="20.100000000000001" customHeight="1">
      <c r="A275" s="20" t="s">
        <v>535</v>
      </c>
      <c r="B275" s="20" t="s">
        <v>885</v>
      </c>
    </row>
    <row r="276" spans="1:2" s="8" customFormat="1" ht="20.100000000000001" customHeight="1">
      <c r="A276" s="20" t="s">
        <v>535</v>
      </c>
      <c r="B276" s="20" t="s">
        <v>886</v>
      </c>
    </row>
    <row r="277" spans="1:2" s="8" customFormat="1" ht="20.100000000000001" customHeight="1">
      <c r="A277" s="20" t="s">
        <v>535</v>
      </c>
      <c r="B277" s="20" t="s">
        <v>887</v>
      </c>
    </row>
    <row r="278" spans="1:2" s="8" customFormat="1" ht="20.100000000000001" customHeight="1">
      <c r="A278" s="20" t="s">
        <v>535</v>
      </c>
      <c r="B278" s="20" t="s">
        <v>888</v>
      </c>
    </row>
    <row r="279" spans="1:2" s="8" customFormat="1" ht="20.100000000000001" customHeight="1">
      <c r="A279" s="20"/>
      <c r="B279" s="20"/>
    </row>
    <row r="280" spans="1:2" s="8" customFormat="1" ht="30" customHeight="1">
      <c r="A280" s="87" t="s">
        <v>107</v>
      </c>
      <c r="B280" s="79"/>
    </row>
    <row r="281" spans="1:2" s="8" customFormat="1" ht="20.100000000000001" customHeight="1">
      <c r="A281" s="20" t="s">
        <v>535</v>
      </c>
      <c r="B281" s="20" t="s">
        <v>858</v>
      </c>
    </row>
    <row r="282" spans="1:2" s="8" customFormat="1" ht="20.100000000000001" customHeight="1">
      <c r="A282" s="20" t="s">
        <v>535</v>
      </c>
      <c r="B282" s="20" t="s">
        <v>867</v>
      </c>
    </row>
    <row r="283" spans="1:2" s="8" customFormat="1" ht="20.100000000000001" customHeight="1">
      <c r="A283" s="20" t="s">
        <v>535</v>
      </c>
      <c r="B283" s="20" t="s">
        <v>868</v>
      </c>
    </row>
    <row r="284" spans="1:2" s="8" customFormat="1" ht="20.100000000000001" customHeight="1">
      <c r="A284" s="20" t="s">
        <v>535</v>
      </c>
      <c r="B284" s="20" t="s">
        <v>869</v>
      </c>
    </row>
    <row r="285" spans="1:2" s="8" customFormat="1" ht="20.100000000000001" customHeight="1">
      <c r="A285" s="20" t="s">
        <v>535</v>
      </c>
      <c r="B285" s="20" t="s">
        <v>870</v>
      </c>
    </row>
    <row r="286" spans="1:2" s="8" customFormat="1" ht="20.100000000000001" customHeight="1">
      <c r="A286" s="20" t="s">
        <v>535</v>
      </c>
      <c r="B286" s="20" t="s">
        <v>871</v>
      </c>
    </row>
    <row r="287" spans="1:2" s="8" customFormat="1" ht="20.100000000000001" customHeight="1">
      <c r="A287" s="20" t="s">
        <v>535</v>
      </c>
      <c r="B287" s="20" t="s">
        <v>872</v>
      </c>
    </row>
    <row r="288" spans="1:2" s="8" customFormat="1" ht="20.100000000000001" customHeight="1">
      <c r="A288" s="20" t="s">
        <v>535</v>
      </c>
      <c r="B288" s="20" t="s">
        <v>873</v>
      </c>
    </row>
    <row r="289" spans="1:2" s="8" customFormat="1" ht="20.100000000000001" customHeight="1">
      <c r="A289" s="20" t="s">
        <v>535</v>
      </c>
      <c r="B289" s="20" t="s">
        <v>889</v>
      </c>
    </row>
    <row r="290" spans="1:2" s="8" customFormat="1" ht="20.100000000000001" customHeight="1">
      <c r="A290" s="20"/>
      <c r="B290" s="20"/>
    </row>
    <row r="291" spans="1:2" s="8" customFormat="1" ht="28.5" customHeight="1">
      <c r="A291" s="19" t="s">
        <v>1336</v>
      </c>
      <c r="B291" s="19" t="s">
        <v>1337</v>
      </c>
    </row>
    <row r="292" spans="1:2" s="8" customFormat="1" ht="35.25" customHeight="1">
      <c r="A292" s="164" t="s">
        <v>890</v>
      </c>
      <c r="B292" s="158"/>
    </row>
    <row r="293" spans="1:2" s="8" customFormat="1" ht="30" customHeight="1">
      <c r="A293" s="87" t="s">
        <v>98</v>
      </c>
      <c r="B293" s="79"/>
    </row>
    <row r="294" spans="1:2" s="8" customFormat="1" ht="20.100000000000001" customHeight="1">
      <c r="A294" s="20" t="s">
        <v>825</v>
      </c>
      <c r="B294" s="20" t="s">
        <v>1736</v>
      </c>
    </row>
    <row r="295" spans="1:2" s="8" customFormat="1" ht="20.100000000000001" customHeight="1">
      <c r="A295" s="20" t="s">
        <v>825</v>
      </c>
      <c r="B295" s="20" t="s">
        <v>1738</v>
      </c>
    </row>
    <row r="296" spans="1:2" s="8" customFormat="1" ht="20.100000000000001" customHeight="1">
      <c r="A296" s="20" t="s">
        <v>825</v>
      </c>
      <c r="B296" s="20" t="s">
        <v>1739</v>
      </c>
    </row>
    <row r="297" spans="1:2" s="8" customFormat="1" ht="20.100000000000001" customHeight="1">
      <c r="A297" s="20" t="s">
        <v>825</v>
      </c>
      <c r="B297" s="20" t="s">
        <v>1740</v>
      </c>
    </row>
    <row r="298" spans="1:2" s="8" customFormat="1" ht="20.100000000000001" customHeight="1">
      <c r="A298" s="20" t="s">
        <v>825</v>
      </c>
      <c r="B298" s="20" t="s">
        <v>1741</v>
      </c>
    </row>
    <row r="299" spans="1:2" s="8" customFormat="1" ht="20.100000000000001" customHeight="1">
      <c r="A299" s="20" t="s">
        <v>825</v>
      </c>
      <c r="B299" s="20" t="s">
        <v>1742</v>
      </c>
    </row>
    <row r="300" spans="1:2" s="8" customFormat="1" ht="20.100000000000001" customHeight="1">
      <c r="A300" s="20" t="s">
        <v>825</v>
      </c>
      <c r="B300" s="20" t="s">
        <v>1743</v>
      </c>
    </row>
    <row r="301" spans="1:2" s="8" customFormat="1" ht="20.100000000000001" customHeight="1">
      <c r="A301" s="20" t="s">
        <v>825</v>
      </c>
      <c r="B301" s="20" t="s">
        <v>1744</v>
      </c>
    </row>
    <row r="302" spans="1:2" s="8" customFormat="1" ht="20.100000000000001" customHeight="1">
      <c r="A302" s="20" t="s">
        <v>825</v>
      </c>
      <c r="B302" s="20" t="s">
        <v>1745</v>
      </c>
    </row>
    <row r="303" spans="1:2" s="8" customFormat="1" ht="20.100000000000001" customHeight="1">
      <c r="A303" s="20"/>
      <c r="B303" s="20"/>
    </row>
    <row r="304" spans="1:2" s="8" customFormat="1" ht="20.100000000000001" customHeight="1">
      <c r="A304" s="20" t="s">
        <v>825</v>
      </c>
      <c r="B304" s="20" t="s">
        <v>100</v>
      </c>
    </row>
    <row r="305" spans="1:2" s="8" customFormat="1" ht="20.100000000000001" customHeight="1">
      <c r="A305" s="20" t="s">
        <v>825</v>
      </c>
      <c r="B305" s="20" t="s">
        <v>99</v>
      </c>
    </row>
    <row r="306" spans="1:2" s="8" customFormat="1" ht="20.100000000000001" customHeight="1">
      <c r="A306" s="20" t="s">
        <v>825</v>
      </c>
      <c r="B306" s="20" t="s">
        <v>2279</v>
      </c>
    </row>
    <row r="307" spans="1:2" s="8" customFormat="1" ht="20.100000000000001" customHeight="1">
      <c r="A307" s="20" t="s">
        <v>825</v>
      </c>
      <c r="B307" s="20" t="s">
        <v>2280</v>
      </c>
    </row>
    <row r="308" spans="1:2" s="8" customFormat="1" ht="20.100000000000001" customHeight="1">
      <c r="A308" s="20" t="s">
        <v>825</v>
      </c>
      <c r="B308" s="20" t="s">
        <v>1747</v>
      </c>
    </row>
    <row r="309" spans="1:2" s="8" customFormat="1" ht="20.100000000000001" customHeight="1">
      <c r="A309" s="20" t="s">
        <v>825</v>
      </c>
      <c r="B309" s="20" t="s">
        <v>2281</v>
      </c>
    </row>
    <row r="310" spans="1:2" s="8" customFormat="1" ht="20.100000000000001" customHeight="1">
      <c r="A310" s="20" t="s">
        <v>825</v>
      </c>
      <c r="B310" s="20" t="s">
        <v>2282</v>
      </c>
    </row>
    <row r="311" spans="1:2" s="8" customFormat="1" ht="20.100000000000001" customHeight="1">
      <c r="A311" s="20" t="s">
        <v>825</v>
      </c>
      <c r="B311" s="20" t="s">
        <v>569</v>
      </c>
    </row>
    <row r="312" spans="1:2" s="8" customFormat="1" ht="20.100000000000001" customHeight="1">
      <c r="A312" s="20"/>
      <c r="B312" s="20"/>
    </row>
    <row r="313" spans="1:2" s="8" customFormat="1" ht="30" customHeight="1">
      <c r="A313" s="87" t="s">
        <v>101</v>
      </c>
      <c r="B313" s="79"/>
    </row>
    <row r="314" spans="1:2" s="8" customFormat="1" ht="20.100000000000001" customHeight="1">
      <c r="A314" s="20" t="s">
        <v>825</v>
      </c>
      <c r="B314" s="20" t="s">
        <v>855</v>
      </c>
    </row>
    <row r="315" spans="1:2" s="8" customFormat="1" ht="20.100000000000001" customHeight="1">
      <c r="A315" s="20" t="s">
        <v>825</v>
      </c>
      <c r="B315" s="20" t="s">
        <v>881</v>
      </c>
    </row>
    <row r="316" spans="1:2" s="8" customFormat="1" ht="20.100000000000001" customHeight="1">
      <c r="A316" s="20" t="s">
        <v>825</v>
      </c>
      <c r="B316" s="20" t="s">
        <v>882</v>
      </c>
    </row>
    <row r="317" spans="1:2" s="8" customFormat="1" ht="20.100000000000001" customHeight="1">
      <c r="A317" s="20" t="s">
        <v>825</v>
      </c>
      <c r="B317" s="20" t="s">
        <v>883</v>
      </c>
    </row>
    <row r="318" spans="1:2" s="8" customFormat="1" ht="20.100000000000001" customHeight="1">
      <c r="A318" s="20" t="s">
        <v>825</v>
      </c>
      <c r="B318" s="20" t="s">
        <v>884</v>
      </c>
    </row>
    <row r="319" spans="1:2" s="8" customFormat="1" ht="20.100000000000001" customHeight="1">
      <c r="A319" s="20" t="s">
        <v>825</v>
      </c>
      <c r="B319" s="20" t="s">
        <v>885</v>
      </c>
    </row>
    <row r="320" spans="1:2" s="8" customFormat="1" ht="20.100000000000001" customHeight="1">
      <c r="A320" s="20" t="s">
        <v>825</v>
      </c>
      <c r="B320" s="20" t="s">
        <v>886</v>
      </c>
    </row>
    <row r="321" spans="1:2" s="8" customFormat="1" ht="20.100000000000001" customHeight="1">
      <c r="A321" s="20" t="s">
        <v>825</v>
      </c>
      <c r="B321" s="20" t="s">
        <v>887</v>
      </c>
    </row>
    <row r="322" spans="1:2" s="8" customFormat="1" ht="20.100000000000001" customHeight="1">
      <c r="A322" s="20" t="s">
        <v>825</v>
      </c>
      <c r="B322" s="20" t="s">
        <v>888</v>
      </c>
    </row>
    <row r="323" spans="1:2" s="8" customFormat="1" ht="20.100000000000001" customHeight="1">
      <c r="A323" s="20"/>
      <c r="B323" s="20"/>
    </row>
    <row r="324" spans="1:2" s="8" customFormat="1" ht="20.100000000000001" customHeight="1">
      <c r="A324" s="20" t="s">
        <v>825</v>
      </c>
      <c r="B324" s="20" t="s">
        <v>886</v>
      </c>
    </row>
    <row r="325" spans="1:2" s="8" customFormat="1" ht="20.100000000000001" customHeight="1">
      <c r="A325" s="20" t="s">
        <v>825</v>
      </c>
      <c r="B325" s="20" t="s">
        <v>887</v>
      </c>
    </row>
    <row r="326" spans="1:2" s="8" customFormat="1" ht="20.100000000000001" customHeight="1">
      <c r="A326" s="20" t="s">
        <v>825</v>
      </c>
      <c r="B326" s="20" t="s">
        <v>888</v>
      </c>
    </row>
    <row r="327" spans="1:2" s="8" customFormat="1" ht="20.100000000000001" customHeight="1">
      <c r="A327" s="20" t="s">
        <v>825</v>
      </c>
      <c r="B327" s="20" t="s">
        <v>891</v>
      </c>
    </row>
    <row r="328" spans="1:2" s="8" customFormat="1" ht="20.100000000000001" customHeight="1">
      <c r="A328" s="20" t="s">
        <v>825</v>
      </c>
      <c r="B328" s="20" t="s">
        <v>892</v>
      </c>
    </row>
    <row r="329" spans="1:2" s="8" customFormat="1" ht="20.100000000000001" customHeight="1">
      <c r="A329" s="20" t="s">
        <v>825</v>
      </c>
      <c r="B329" s="20" t="s">
        <v>893</v>
      </c>
    </row>
    <row r="330" spans="1:2" s="8" customFormat="1" ht="20.100000000000001" customHeight="1">
      <c r="A330" s="20" t="s">
        <v>825</v>
      </c>
      <c r="B330" s="20" t="s">
        <v>894</v>
      </c>
    </row>
    <row r="331" spans="1:2" s="8" customFormat="1" ht="20.100000000000001" customHeight="1">
      <c r="A331" s="20" t="s">
        <v>825</v>
      </c>
      <c r="B331" s="20" t="s">
        <v>895</v>
      </c>
    </row>
    <row r="332" spans="1:2" s="8" customFormat="1" ht="20.100000000000001" customHeight="1">
      <c r="A332" s="20"/>
      <c r="B332" s="20"/>
    </row>
    <row r="333" spans="1:2" s="8" customFormat="1" ht="30" customHeight="1">
      <c r="A333" s="87" t="s">
        <v>104</v>
      </c>
      <c r="B333" s="79"/>
    </row>
    <row r="334" spans="1:2" s="8" customFormat="1" ht="20.100000000000001" customHeight="1">
      <c r="A334" s="20" t="s">
        <v>825</v>
      </c>
      <c r="B334" s="20" t="s">
        <v>858</v>
      </c>
    </row>
    <row r="335" spans="1:2" s="8" customFormat="1" ht="20.100000000000001" customHeight="1">
      <c r="A335" s="20" t="s">
        <v>825</v>
      </c>
      <c r="B335" s="20" t="s">
        <v>867</v>
      </c>
    </row>
    <row r="336" spans="1:2" s="8" customFormat="1" ht="20.100000000000001" customHeight="1">
      <c r="A336" s="20" t="s">
        <v>825</v>
      </c>
      <c r="B336" s="20" t="s">
        <v>868</v>
      </c>
    </row>
    <row r="337" spans="1:2" s="8" customFormat="1" ht="20.100000000000001" customHeight="1">
      <c r="A337" s="20" t="s">
        <v>825</v>
      </c>
      <c r="B337" s="20" t="s">
        <v>869</v>
      </c>
    </row>
    <row r="338" spans="1:2" s="8" customFormat="1" ht="20.100000000000001" customHeight="1">
      <c r="A338" s="20" t="s">
        <v>825</v>
      </c>
      <c r="B338" s="20" t="s">
        <v>870</v>
      </c>
    </row>
    <row r="339" spans="1:2" s="8" customFormat="1" ht="20.100000000000001" customHeight="1">
      <c r="A339" s="20" t="s">
        <v>825</v>
      </c>
      <c r="B339" s="20" t="s">
        <v>871</v>
      </c>
    </row>
    <row r="340" spans="1:2" s="8" customFormat="1" ht="20.100000000000001" customHeight="1">
      <c r="A340" s="20" t="s">
        <v>825</v>
      </c>
      <c r="B340" s="20" t="s">
        <v>872</v>
      </c>
    </row>
    <row r="341" spans="1:2" s="8" customFormat="1" ht="20.100000000000001" customHeight="1">
      <c r="A341" s="20" t="s">
        <v>825</v>
      </c>
      <c r="B341" s="20" t="s">
        <v>873</v>
      </c>
    </row>
    <row r="342" spans="1:2" s="8" customFormat="1" ht="20.100000000000001" customHeight="1">
      <c r="A342" s="20" t="s">
        <v>825</v>
      </c>
      <c r="B342" s="20" t="s">
        <v>874</v>
      </c>
    </row>
    <row r="343" spans="1:2" s="8" customFormat="1" ht="20.100000000000001" customHeight="1">
      <c r="A343" s="20"/>
      <c r="B343" s="20"/>
    </row>
    <row r="344" spans="1:2" s="8" customFormat="1" ht="20.100000000000001" customHeight="1">
      <c r="A344" s="20" t="s">
        <v>825</v>
      </c>
      <c r="B344" s="20" t="s">
        <v>872</v>
      </c>
    </row>
    <row r="345" spans="1:2" s="8" customFormat="1" ht="20.100000000000001" customHeight="1">
      <c r="A345" s="20" t="s">
        <v>825</v>
      </c>
      <c r="B345" s="20" t="s">
        <v>873</v>
      </c>
    </row>
    <row r="346" spans="1:2" s="8" customFormat="1" ht="20.100000000000001" customHeight="1">
      <c r="A346" s="20" t="s">
        <v>825</v>
      </c>
      <c r="B346" s="20" t="s">
        <v>874</v>
      </c>
    </row>
    <row r="347" spans="1:2" s="8" customFormat="1" ht="20.100000000000001" customHeight="1">
      <c r="A347" s="20" t="s">
        <v>825</v>
      </c>
      <c r="B347" s="20" t="s">
        <v>878</v>
      </c>
    </row>
    <row r="348" spans="1:2" s="8" customFormat="1" ht="20.100000000000001" customHeight="1">
      <c r="A348" s="20" t="s">
        <v>825</v>
      </c>
      <c r="B348" s="20" t="s">
        <v>879</v>
      </c>
    </row>
    <row r="349" spans="1:2" s="8" customFormat="1" ht="20.100000000000001" customHeight="1">
      <c r="A349" s="20" t="s">
        <v>825</v>
      </c>
      <c r="B349" s="20" t="s">
        <v>880</v>
      </c>
    </row>
    <row r="350" spans="1:2" s="8" customFormat="1" ht="20.100000000000001" customHeight="1">
      <c r="A350" s="20" t="s">
        <v>825</v>
      </c>
      <c r="B350" s="20" t="s">
        <v>896</v>
      </c>
    </row>
    <row r="351" spans="1:2" s="8" customFormat="1" ht="20.100000000000001" customHeight="1">
      <c r="A351" s="20" t="s">
        <v>825</v>
      </c>
      <c r="B351" s="20" t="s">
        <v>897</v>
      </c>
    </row>
    <row r="352" spans="1:2" s="8" customFormat="1" ht="20.100000000000001" customHeight="1">
      <c r="A352" s="20"/>
      <c r="B352" s="20"/>
    </row>
    <row r="353" spans="1:2" s="8" customFormat="1" ht="30.75" customHeight="1">
      <c r="A353" s="87" t="s">
        <v>783</v>
      </c>
      <c r="B353" s="79"/>
    </row>
    <row r="354" spans="1:2" s="8" customFormat="1" ht="20.100000000000001" customHeight="1">
      <c r="A354" s="20" t="s">
        <v>825</v>
      </c>
      <c r="B354" s="20" t="s">
        <v>1443</v>
      </c>
    </row>
    <row r="355" spans="1:2" s="8" customFormat="1" ht="20.100000000000001" customHeight="1">
      <c r="A355" s="20" t="s">
        <v>825</v>
      </c>
      <c r="B355" s="20" t="s">
        <v>1444</v>
      </c>
    </row>
    <row r="356" spans="1:2" s="8" customFormat="1" ht="20.100000000000001" customHeight="1">
      <c r="A356" s="20" t="s">
        <v>825</v>
      </c>
      <c r="B356" s="20" t="s">
        <v>1445</v>
      </c>
    </row>
    <row r="357" spans="1:2" s="8" customFormat="1" ht="20.100000000000001" customHeight="1">
      <c r="A357" s="20" t="s">
        <v>825</v>
      </c>
      <c r="B357" s="20" t="s">
        <v>1446</v>
      </c>
    </row>
    <row r="358" spans="1:2" s="8" customFormat="1" ht="20.100000000000001" customHeight="1">
      <c r="A358" s="20" t="s">
        <v>825</v>
      </c>
      <c r="B358" s="20" t="s">
        <v>1447</v>
      </c>
    </row>
    <row r="359" spans="1:2" s="8" customFormat="1" ht="20.100000000000001" customHeight="1">
      <c r="A359" s="20" t="s">
        <v>825</v>
      </c>
      <c r="B359" s="20" t="s">
        <v>1448</v>
      </c>
    </row>
    <row r="360" spans="1:2" s="8" customFormat="1" ht="20.100000000000001" customHeight="1">
      <c r="A360" s="20" t="s">
        <v>825</v>
      </c>
      <c r="B360" s="20" t="s">
        <v>1449</v>
      </c>
    </row>
    <row r="361" spans="1:2" s="8" customFormat="1" ht="20.100000000000001" customHeight="1">
      <c r="A361" s="20" t="s">
        <v>825</v>
      </c>
      <c r="B361" s="20" t="s">
        <v>1450</v>
      </c>
    </row>
    <row r="362" spans="1:2" s="8" customFormat="1" ht="20.100000000000001" customHeight="1">
      <c r="A362" s="20" t="s">
        <v>825</v>
      </c>
      <c r="B362" s="20" t="s">
        <v>1451</v>
      </c>
    </row>
    <row r="363" spans="1:2" s="8" customFormat="1" ht="20.100000000000001" customHeight="1">
      <c r="A363" s="20"/>
      <c r="B363" s="20"/>
    </row>
    <row r="364" spans="1:2" s="8" customFormat="1" ht="20.100000000000001" customHeight="1">
      <c r="A364" s="20" t="s">
        <v>825</v>
      </c>
      <c r="B364" s="20" t="s">
        <v>102</v>
      </c>
    </row>
    <row r="365" spans="1:2" s="8" customFormat="1" ht="20.100000000000001" customHeight="1">
      <c r="A365" s="20" t="s">
        <v>825</v>
      </c>
      <c r="B365" s="20" t="s">
        <v>103</v>
      </c>
    </row>
    <row r="366" spans="1:2" s="8" customFormat="1" ht="20.100000000000001" customHeight="1">
      <c r="A366" s="20" t="s">
        <v>825</v>
      </c>
      <c r="B366" s="20" t="s">
        <v>1451</v>
      </c>
    </row>
    <row r="367" spans="1:2" s="8" customFormat="1" ht="20.100000000000001" customHeight="1">
      <c r="A367" s="20" t="s">
        <v>825</v>
      </c>
      <c r="B367" s="20" t="s">
        <v>2241</v>
      </c>
    </row>
    <row r="368" spans="1:2" s="8" customFormat="1" ht="20.100000000000001" customHeight="1">
      <c r="A368" s="20" t="s">
        <v>825</v>
      </c>
      <c r="B368" s="20" t="s">
        <v>2242</v>
      </c>
    </row>
    <row r="369" spans="1:2" s="8" customFormat="1" ht="20.100000000000001" customHeight="1">
      <c r="A369" s="20" t="s">
        <v>825</v>
      </c>
      <c r="B369" s="20" t="s">
        <v>570</v>
      </c>
    </row>
    <row r="370" spans="1:2" s="8" customFormat="1" ht="20.100000000000001" customHeight="1">
      <c r="A370" s="20" t="s">
        <v>825</v>
      </c>
      <c r="B370" s="20" t="s">
        <v>571</v>
      </c>
    </row>
    <row r="371" spans="1:2" s="8" customFormat="1" ht="20.100000000000001" customHeight="1">
      <c r="A371" s="20" t="s">
        <v>825</v>
      </c>
      <c r="B371" s="20" t="s">
        <v>572</v>
      </c>
    </row>
    <row r="372" spans="1:2" s="8" customFormat="1" ht="20.100000000000001" customHeight="1">
      <c r="A372" s="12"/>
      <c r="B372" s="12"/>
    </row>
    <row r="373" spans="1:2" s="8" customFormat="1" ht="42" customHeight="1">
      <c r="A373" s="164" t="s">
        <v>898</v>
      </c>
      <c r="B373" s="158"/>
    </row>
    <row r="374" spans="1:2" s="8" customFormat="1" ht="28.5" customHeight="1">
      <c r="A374" s="19" t="s">
        <v>1336</v>
      </c>
      <c r="B374" s="19" t="s">
        <v>1337</v>
      </c>
    </row>
    <row r="375" spans="1:2" s="8" customFormat="1" ht="29.25" customHeight="1">
      <c r="A375" s="87" t="s">
        <v>106</v>
      </c>
      <c r="B375" s="94"/>
    </row>
    <row r="376" spans="1:2" s="8" customFormat="1" ht="20.100000000000001" customHeight="1">
      <c r="A376" s="20" t="s">
        <v>826</v>
      </c>
      <c r="B376" s="20" t="s">
        <v>1736</v>
      </c>
    </row>
    <row r="377" spans="1:2" s="8" customFormat="1" ht="20.100000000000001" customHeight="1">
      <c r="A377" s="20" t="s">
        <v>826</v>
      </c>
      <c r="B377" s="20" t="s">
        <v>1738</v>
      </c>
    </row>
    <row r="378" spans="1:2" s="8" customFormat="1" ht="20.100000000000001" customHeight="1">
      <c r="A378" s="20" t="s">
        <v>826</v>
      </c>
      <c r="B378" s="20" t="s">
        <v>1739</v>
      </c>
    </row>
    <row r="379" spans="1:2" s="8" customFormat="1" ht="20.100000000000001" customHeight="1">
      <c r="A379" s="20" t="s">
        <v>826</v>
      </c>
      <c r="B379" s="20" t="s">
        <v>1740</v>
      </c>
    </row>
    <row r="380" spans="1:2" s="8" customFormat="1" ht="20.100000000000001" customHeight="1">
      <c r="A380" s="20" t="s">
        <v>826</v>
      </c>
      <c r="B380" s="20" t="s">
        <v>1741</v>
      </c>
    </row>
    <row r="381" spans="1:2" s="8" customFormat="1" ht="20.100000000000001" customHeight="1">
      <c r="A381" s="20" t="s">
        <v>826</v>
      </c>
      <c r="B381" s="20" t="s">
        <v>1742</v>
      </c>
    </row>
    <row r="382" spans="1:2" s="8" customFormat="1" ht="20.100000000000001" customHeight="1">
      <c r="A382" s="20" t="s">
        <v>826</v>
      </c>
      <c r="B382" s="20" t="s">
        <v>1743</v>
      </c>
    </row>
    <row r="383" spans="1:2" s="8" customFormat="1" ht="20.100000000000001" customHeight="1">
      <c r="A383" s="20" t="s">
        <v>826</v>
      </c>
      <c r="B383" s="20" t="s">
        <v>1744</v>
      </c>
    </row>
    <row r="384" spans="1:2" s="8" customFormat="1" ht="20.100000000000001" customHeight="1">
      <c r="A384" s="20" t="s">
        <v>826</v>
      </c>
      <c r="B384" s="20" t="s">
        <v>1745</v>
      </c>
    </row>
    <row r="385" spans="1:2" s="8" customFormat="1" ht="20.100000000000001" customHeight="1">
      <c r="A385" s="20"/>
      <c r="B385" s="20"/>
    </row>
    <row r="386" spans="1:2" s="8" customFormat="1" ht="20.100000000000001" customHeight="1">
      <c r="A386" s="20" t="s">
        <v>826</v>
      </c>
      <c r="B386" s="20" t="s">
        <v>108</v>
      </c>
    </row>
    <row r="387" spans="1:2" s="8" customFormat="1" ht="20.100000000000001" customHeight="1">
      <c r="A387" s="20" t="s">
        <v>826</v>
      </c>
      <c r="B387" s="20" t="s">
        <v>99</v>
      </c>
    </row>
    <row r="388" spans="1:2" s="8" customFormat="1" ht="20.100000000000001" customHeight="1">
      <c r="A388" s="20" t="s">
        <v>826</v>
      </c>
      <c r="B388" s="20" t="s">
        <v>2279</v>
      </c>
    </row>
    <row r="389" spans="1:2" s="8" customFormat="1" ht="20.100000000000001" customHeight="1">
      <c r="A389" s="20" t="s">
        <v>826</v>
      </c>
      <c r="B389" s="20" t="s">
        <v>2280</v>
      </c>
    </row>
    <row r="390" spans="1:2" s="8" customFormat="1" ht="20.100000000000001" customHeight="1">
      <c r="A390" s="20" t="s">
        <v>826</v>
      </c>
      <c r="B390" s="20" t="s">
        <v>1747</v>
      </c>
    </row>
    <row r="391" spans="1:2" s="8" customFormat="1" ht="20.100000000000001" customHeight="1">
      <c r="A391" s="20" t="s">
        <v>826</v>
      </c>
      <c r="B391" s="20" t="s">
        <v>2281</v>
      </c>
    </row>
    <row r="392" spans="1:2" s="8" customFormat="1" ht="20.100000000000001" customHeight="1">
      <c r="A392" s="20" t="s">
        <v>826</v>
      </c>
      <c r="B392" s="20" t="s">
        <v>2282</v>
      </c>
    </row>
    <row r="393" spans="1:2" s="8" customFormat="1" ht="20.100000000000001" customHeight="1">
      <c r="A393" s="20" t="s">
        <v>826</v>
      </c>
      <c r="B393" s="20" t="s">
        <v>569</v>
      </c>
    </row>
    <row r="394" spans="1:2" s="8" customFormat="1" ht="20.100000000000001" customHeight="1">
      <c r="A394" s="20"/>
      <c r="B394" s="20"/>
    </row>
    <row r="395" spans="1:2" s="8" customFormat="1" ht="30" customHeight="1">
      <c r="A395" s="87" t="s">
        <v>105</v>
      </c>
      <c r="B395" s="79"/>
    </row>
    <row r="396" spans="1:2" s="8" customFormat="1" ht="20.100000000000001" customHeight="1">
      <c r="A396" s="20" t="s">
        <v>826</v>
      </c>
      <c r="B396" s="20" t="s">
        <v>855</v>
      </c>
    </row>
    <row r="397" spans="1:2" s="8" customFormat="1" ht="20.100000000000001" customHeight="1">
      <c r="A397" s="20" t="s">
        <v>826</v>
      </c>
      <c r="B397" s="20" t="s">
        <v>881</v>
      </c>
    </row>
    <row r="398" spans="1:2" s="8" customFormat="1" ht="20.100000000000001" customHeight="1">
      <c r="A398" s="20" t="s">
        <v>826</v>
      </c>
      <c r="B398" s="20" t="s">
        <v>882</v>
      </c>
    </row>
    <row r="399" spans="1:2" s="8" customFormat="1" ht="20.100000000000001" customHeight="1">
      <c r="A399" s="20" t="s">
        <v>826</v>
      </c>
      <c r="B399" s="20" t="s">
        <v>883</v>
      </c>
    </row>
    <row r="400" spans="1:2" s="8" customFormat="1" ht="20.100000000000001" customHeight="1">
      <c r="A400" s="20" t="s">
        <v>826</v>
      </c>
      <c r="B400" s="20" t="s">
        <v>884</v>
      </c>
    </row>
    <row r="401" spans="1:2" s="8" customFormat="1" ht="20.100000000000001" customHeight="1">
      <c r="A401" s="20" t="s">
        <v>826</v>
      </c>
      <c r="B401" s="20" t="s">
        <v>885</v>
      </c>
    </row>
    <row r="402" spans="1:2" s="8" customFormat="1" ht="20.100000000000001" customHeight="1">
      <c r="A402" s="20" t="s">
        <v>826</v>
      </c>
      <c r="B402" s="20" t="s">
        <v>886</v>
      </c>
    </row>
    <row r="403" spans="1:2" s="8" customFormat="1" ht="20.100000000000001" customHeight="1">
      <c r="A403" s="20" t="s">
        <v>826</v>
      </c>
      <c r="B403" s="20" t="s">
        <v>887</v>
      </c>
    </row>
    <row r="404" spans="1:2" s="8" customFormat="1" ht="20.100000000000001" customHeight="1">
      <c r="A404" s="20" t="s">
        <v>826</v>
      </c>
      <c r="B404" s="20" t="s">
        <v>888</v>
      </c>
    </row>
    <row r="405" spans="1:2" s="8" customFormat="1" ht="20.100000000000001" customHeight="1">
      <c r="A405" s="20"/>
      <c r="B405" s="20"/>
    </row>
    <row r="406" spans="1:2" s="8" customFormat="1" ht="20.100000000000001" customHeight="1">
      <c r="A406" s="20" t="s">
        <v>826</v>
      </c>
      <c r="B406" s="20" t="s">
        <v>886</v>
      </c>
    </row>
    <row r="407" spans="1:2" s="8" customFormat="1" ht="20.100000000000001" customHeight="1">
      <c r="A407" s="20" t="s">
        <v>826</v>
      </c>
      <c r="B407" s="20" t="s">
        <v>887</v>
      </c>
    </row>
    <row r="408" spans="1:2" s="8" customFormat="1" ht="20.100000000000001" customHeight="1">
      <c r="A408" s="20" t="s">
        <v>826</v>
      </c>
      <c r="B408" s="20" t="s">
        <v>888</v>
      </c>
    </row>
    <row r="409" spans="1:2" s="8" customFormat="1" ht="20.100000000000001" customHeight="1">
      <c r="A409" s="20" t="s">
        <v>826</v>
      </c>
      <c r="B409" s="20" t="s">
        <v>891</v>
      </c>
    </row>
    <row r="410" spans="1:2" s="8" customFormat="1" ht="20.100000000000001" customHeight="1">
      <c r="A410" s="20" t="s">
        <v>826</v>
      </c>
      <c r="B410" s="20" t="s">
        <v>892</v>
      </c>
    </row>
    <row r="411" spans="1:2" s="8" customFormat="1" ht="20.100000000000001" customHeight="1">
      <c r="A411" s="20" t="s">
        <v>826</v>
      </c>
      <c r="B411" s="20" t="s">
        <v>893</v>
      </c>
    </row>
    <row r="412" spans="1:2" s="8" customFormat="1" ht="20.100000000000001" customHeight="1">
      <c r="A412" s="20" t="s">
        <v>826</v>
      </c>
      <c r="B412" s="20" t="s">
        <v>894</v>
      </c>
    </row>
    <row r="413" spans="1:2" s="8" customFormat="1" ht="20.100000000000001" customHeight="1">
      <c r="A413" s="20" t="s">
        <v>826</v>
      </c>
      <c r="B413" s="20" t="s">
        <v>899</v>
      </c>
    </row>
    <row r="414" spans="1:2" s="8" customFormat="1" ht="20.100000000000001" customHeight="1">
      <c r="A414" s="20"/>
      <c r="B414" s="20"/>
    </row>
    <row r="415" spans="1:2" s="8" customFormat="1" ht="30" customHeight="1">
      <c r="A415" s="87" t="s">
        <v>104</v>
      </c>
      <c r="B415" s="79"/>
    </row>
    <row r="416" spans="1:2" s="8" customFormat="1" ht="20.100000000000001" customHeight="1">
      <c r="A416" s="20" t="s">
        <v>826</v>
      </c>
      <c r="B416" s="20" t="s">
        <v>900</v>
      </c>
    </row>
    <row r="417" spans="1:2" s="8" customFormat="1" ht="20.100000000000001" customHeight="1">
      <c r="A417" s="20" t="s">
        <v>826</v>
      </c>
      <c r="B417" s="20" t="s">
        <v>867</v>
      </c>
    </row>
    <row r="418" spans="1:2" s="8" customFormat="1" ht="20.100000000000001" customHeight="1">
      <c r="A418" s="20" t="s">
        <v>826</v>
      </c>
      <c r="B418" s="20" t="s">
        <v>868</v>
      </c>
    </row>
    <row r="419" spans="1:2" s="8" customFormat="1" ht="20.100000000000001" customHeight="1">
      <c r="A419" s="20" t="s">
        <v>826</v>
      </c>
      <c r="B419" s="20" t="s">
        <v>869</v>
      </c>
    </row>
    <row r="420" spans="1:2" s="8" customFormat="1" ht="20.100000000000001" customHeight="1">
      <c r="A420" s="20" t="s">
        <v>826</v>
      </c>
      <c r="B420" s="20" t="s">
        <v>870</v>
      </c>
    </row>
    <row r="421" spans="1:2" s="8" customFormat="1" ht="20.100000000000001" customHeight="1">
      <c r="A421" s="20" t="s">
        <v>826</v>
      </c>
      <c r="B421" s="20" t="s">
        <v>871</v>
      </c>
    </row>
    <row r="422" spans="1:2" s="8" customFormat="1" ht="20.100000000000001" customHeight="1">
      <c r="A422" s="20" t="s">
        <v>826</v>
      </c>
      <c r="B422" s="20" t="s">
        <v>872</v>
      </c>
    </row>
    <row r="423" spans="1:2" s="8" customFormat="1" ht="20.100000000000001" customHeight="1">
      <c r="A423" s="20" t="s">
        <v>826</v>
      </c>
      <c r="B423" s="20" t="s">
        <v>873</v>
      </c>
    </row>
    <row r="424" spans="1:2" s="8" customFormat="1" ht="20.100000000000001" customHeight="1">
      <c r="A424" s="20" t="s">
        <v>826</v>
      </c>
      <c r="B424" s="20" t="s">
        <v>874</v>
      </c>
    </row>
    <row r="425" spans="1:2" s="8" customFormat="1" ht="20.100000000000001" customHeight="1">
      <c r="A425" s="20"/>
      <c r="B425" s="20"/>
    </row>
    <row r="426" spans="1:2" s="8" customFormat="1" ht="20.100000000000001" customHeight="1">
      <c r="A426" s="20" t="s">
        <v>826</v>
      </c>
      <c r="B426" s="20" t="s">
        <v>872</v>
      </c>
    </row>
    <row r="427" spans="1:2" s="8" customFormat="1" ht="20.100000000000001" customHeight="1">
      <c r="A427" s="20" t="s">
        <v>826</v>
      </c>
      <c r="B427" s="20" t="s">
        <v>873</v>
      </c>
    </row>
    <row r="428" spans="1:2" s="8" customFormat="1" ht="20.100000000000001" customHeight="1">
      <c r="A428" s="20" t="s">
        <v>826</v>
      </c>
      <c r="B428" s="20" t="s">
        <v>874</v>
      </c>
    </row>
    <row r="429" spans="1:2" s="8" customFormat="1" ht="20.100000000000001" customHeight="1">
      <c r="A429" s="20" t="s">
        <v>826</v>
      </c>
      <c r="B429" s="20" t="s">
        <v>878</v>
      </c>
    </row>
    <row r="430" spans="1:2" s="8" customFormat="1" ht="20.100000000000001" customHeight="1">
      <c r="A430" s="20" t="s">
        <v>826</v>
      </c>
      <c r="B430" s="20" t="s">
        <v>879</v>
      </c>
    </row>
    <row r="431" spans="1:2" s="8" customFormat="1" ht="20.100000000000001" customHeight="1">
      <c r="A431" s="20" t="s">
        <v>826</v>
      </c>
      <c r="B431" s="20" t="s">
        <v>880</v>
      </c>
    </row>
    <row r="432" spans="1:2" s="8" customFormat="1" ht="20.100000000000001" customHeight="1">
      <c r="A432" s="20" t="s">
        <v>826</v>
      </c>
      <c r="B432" s="20" t="s">
        <v>896</v>
      </c>
    </row>
    <row r="433" spans="1:2" s="8" customFormat="1" ht="20.100000000000001" customHeight="1">
      <c r="A433" s="20" t="s">
        <v>826</v>
      </c>
      <c r="B433" s="20" t="s">
        <v>897</v>
      </c>
    </row>
    <row r="434" spans="1:2" s="8" customFormat="1" ht="20.100000000000001" customHeight="1">
      <c r="A434" s="20"/>
      <c r="B434" s="20"/>
    </row>
    <row r="435" spans="1:2" s="8" customFormat="1" ht="30.75" customHeight="1">
      <c r="A435" s="87" t="s">
        <v>783</v>
      </c>
      <c r="B435" s="79"/>
    </row>
    <row r="436" spans="1:2" s="8" customFormat="1" ht="20.100000000000001" customHeight="1">
      <c r="A436" s="20" t="s">
        <v>826</v>
      </c>
      <c r="B436" s="20" t="s">
        <v>1443</v>
      </c>
    </row>
    <row r="437" spans="1:2" s="8" customFormat="1" ht="20.100000000000001" customHeight="1">
      <c r="A437" s="20" t="s">
        <v>826</v>
      </c>
      <c r="B437" s="20" t="s">
        <v>1444</v>
      </c>
    </row>
    <row r="438" spans="1:2" s="8" customFormat="1" ht="20.100000000000001" customHeight="1">
      <c r="A438" s="20" t="s">
        <v>826</v>
      </c>
      <c r="B438" s="20" t="s">
        <v>1445</v>
      </c>
    </row>
    <row r="439" spans="1:2" s="8" customFormat="1" ht="20.100000000000001" customHeight="1">
      <c r="A439" s="20" t="s">
        <v>826</v>
      </c>
      <c r="B439" s="20" t="s">
        <v>1446</v>
      </c>
    </row>
    <row r="440" spans="1:2" s="8" customFormat="1" ht="20.100000000000001" customHeight="1">
      <c r="A440" s="20" t="s">
        <v>826</v>
      </c>
      <c r="B440" s="20" t="s">
        <v>1447</v>
      </c>
    </row>
    <row r="441" spans="1:2" s="8" customFormat="1" ht="20.100000000000001" customHeight="1">
      <c r="A441" s="20" t="s">
        <v>826</v>
      </c>
      <c r="B441" s="20" t="s">
        <v>1448</v>
      </c>
    </row>
    <row r="442" spans="1:2" s="8" customFormat="1" ht="20.100000000000001" customHeight="1">
      <c r="A442" s="20" t="s">
        <v>826</v>
      </c>
      <c r="B442" s="20" t="s">
        <v>1449</v>
      </c>
    </row>
    <row r="443" spans="1:2" s="8" customFormat="1" ht="20.100000000000001" customHeight="1">
      <c r="A443" s="20" t="s">
        <v>826</v>
      </c>
      <c r="B443" s="20" t="s">
        <v>1450</v>
      </c>
    </row>
    <row r="444" spans="1:2" s="8" customFormat="1" ht="20.100000000000001" customHeight="1">
      <c r="A444" s="20" t="s">
        <v>826</v>
      </c>
      <c r="B444" s="20" t="s">
        <v>1451</v>
      </c>
    </row>
    <row r="445" spans="1:2" s="8" customFormat="1" ht="20.100000000000001" customHeight="1">
      <c r="A445" s="20"/>
      <c r="B445" s="20"/>
    </row>
    <row r="446" spans="1:2" s="8" customFormat="1" ht="20.100000000000001" customHeight="1">
      <c r="A446" s="20" t="s">
        <v>826</v>
      </c>
      <c r="B446" s="20" t="s">
        <v>102</v>
      </c>
    </row>
    <row r="447" spans="1:2" s="8" customFormat="1" ht="20.100000000000001" customHeight="1">
      <c r="A447" s="20" t="s">
        <v>826</v>
      </c>
      <c r="B447" s="20" t="s">
        <v>103</v>
      </c>
    </row>
    <row r="448" spans="1:2" s="8" customFormat="1" ht="20.100000000000001" customHeight="1">
      <c r="A448" s="20" t="s">
        <v>826</v>
      </c>
      <c r="B448" s="20" t="s">
        <v>1451</v>
      </c>
    </row>
    <row r="449" spans="1:2" s="8" customFormat="1" ht="20.100000000000001" customHeight="1">
      <c r="A449" s="20" t="s">
        <v>826</v>
      </c>
      <c r="B449" s="20" t="s">
        <v>2241</v>
      </c>
    </row>
    <row r="450" spans="1:2" s="8" customFormat="1" ht="20.100000000000001" customHeight="1">
      <c r="A450" s="20" t="s">
        <v>826</v>
      </c>
      <c r="B450" s="20" t="s">
        <v>2242</v>
      </c>
    </row>
    <row r="451" spans="1:2" s="8" customFormat="1" ht="20.100000000000001" customHeight="1">
      <c r="A451" s="20" t="s">
        <v>826</v>
      </c>
      <c r="B451" s="20" t="s">
        <v>570</v>
      </c>
    </row>
    <row r="452" spans="1:2" s="8" customFormat="1" ht="20.100000000000001" customHeight="1">
      <c r="A452" s="20" t="s">
        <v>826</v>
      </c>
      <c r="B452" s="20" t="s">
        <v>571</v>
      </c>
    </row>
    <row r="453" spans="1:2" s="8" customFormat="1" ht="20.100000000000001" customHeight="1">
      <c r="A453" s="20" t="s">
        <v>826</v>
      </c>
      <c r="B453" s="20" t="s">
        <v>572</v>
      </c>
    </row>
    <row r="454" spans="1:2" s="8" customFormat="1" ht="20.100000000000001" customHeight="1">
      <c r="A454" s="12"/>
      <c r="B454" s="12"/>
    </row>
    <row r="455" spans="1:2" s="8" customFormat="1" ht="42" customHeight="1">
      <c r="A455" s="164" t="s">
        <v>901</v>
      </c>
      <c r="B455" s="158"/>
    </row>
    <row r="456" spans="1:2" s="8" customFormat="1" ht="28.5" customHeight="1">
      <c r="A456" s="19" t="s">
        <v>1336</v>
      </c>
      <c r="B456" s="19" t="s">
        <v>1337</v>
      </c>
    </row>
    <row r="457" spans="1:2" s="8" customFormat="1" ht="30" customHeight="1">
      <c r="A457" s="87" t="s">
        <v>106</v>
      </c>
      <c r="B457" s="83"/>
    </row>
    <row r="458" spans="1:2" s="8" customFormat="1" ht="20.100000000000001" customHeight="1">
      <c r="A458" s="20" t="s">
        <v>827</v>
      </c>
      <c r="B458" s="20" t="s">
        <v>1736</v>
      </c>
    </row>
    <row r="459" spans="1:2" s="8" customFormat="1" ht="20.100000000000001" customHeight="1">
      <c r="A459" s="20" t="s">
        <v>827</v>
      </c>
      <c r="B459" s="20" t="s">
        <v>1738</v>
      </c>
    </row>
    <row r="460" spans="1:2" s="8" customFormat="1" ht="20.100000000000001" customHeight="1">
      <c r="A460" s="20" t="s">
        <v>827</v>
      </c>
      <c r="B460" s="20" t="s">
        <v>1739</v>
      </c>
    </row>
    <row r="461" spans="1:2" s="8" customFormat="1" ht="20.100000000000001" customHeight="1">
      <c r="A461" s="20" t="s">
        <v>827</v>
      </c>
      <c r="B461" s="20" t="s">
        <v>1740</v>
      </c>
    </row>
    <row r="462" spans="1:2" s="8" customFormat="1" ht="20.100000000000001" customHeight="1">
      <c r="A462" s="20" t="s">
        <v>827</v>
      </c>
      <c r="B462" s="20" t="s">
        <v>1741</v>
      </c>
    </row>
    <row r="463" spans="1:2" s="8" customFormat="1" ht="20.100000000000001" customHeight="1">
      <c r="A463" s="20" t="s">
        <v>827</v>
      </c>
      <c r="B463" s="20" t="s">
        <v>1742</v>
      </c>
    </row>
    <row r="464" spans="1:2" s="8" customFormat="1" ht="20.100000000000001" customHeight="1">
      <c r="A464" s="20" t="s">
        <v>827</v>
      </c>
      <c r="B464" s="20" t="s">
        <v>1743</v>
      </c>
    </row>
    <row r="465" spans="1:2" s="8" customFormat="1" ht="20.100000000000001" customHeight="1">
      <c r="A465" s="20" t="s">
        <v>827</v>
      </c>
      <c r="B465" s="20" t="s">
        <v>1744</v>
      </c>
    </row>
    <row r="466" spans="1:2" s="8" customFormat="1" ht="20.100000000000001" customHeight="1">
      <c r="A466" s="20" t="s">
        <v>827</v>
      </c>
      <c r="B466" s="20" t="s">
        <v>1745</v>
      </c>
    </row>
    <row r="467" spans="1:2" s="8" customFormat="1" ht="20.100000000000001" customHeight="1">
      <c r="A467" s="20"/>
      <c r="B467" s="20"/>
    </row>
    <row r="468" spans="1:2" s="8" customFormat="1" ht="30" customHeight="1">
      <c r="A468" s="87" t="s">
        <v>105</v>
      </c>
      <c r="B468" s="79"/>
    </row>
    <row r="469" spans="1:2" s="8" customFormat="1" ht="20.100000000000001" customHeight="1">
      <c r="A469" s="20" t="s">
        <v>827</v>
      </c>
      <c r="B469" s="20" t="s">
        <v>855</v>
      </c>
    </row>
    <row r="470" spans="1:2" s="8" customFormat="1" ht="20.100000000000001" customHeight="1">
      <c r="A470" s="20" t="s">
        <v>827</v>
      </c>
      <c r="B470" s="20" t="s">
        <v>881</v>
      </c>
    </row>
    <row r="471" spans="1:2" s="8" customFormat="1" ht="20.100000000000001" customHeight="1">
      <c r="A471" s="20" t="s">
        <v>827</v>
      </c>
      <c r="B471" s="20" t="s">
        <v>882</v>
      </c>
    </row>
    <row r="472" spans="1:2" s="8" customFormat="1" ht="20.100000000000001" customHeight="1">
      <c r="A472" s="20" t="s">
        <v>827</v>
      </c>
      <c r="B472" s="20" t="s">
        <v>883</v>
      </c>
    </row>
    <row r="473" spans="1:2" s="8" customFormat="1" ht="20.100000000000001" customHeight="1">
      <c r="A473" s="20" t="s">
        <v>827</v>
      </c>
      <c r="B473" s="20" t="s">
        <v>884</v>
      </c>
    </row>
    <row r="474" spans="1:2" s="8" customFormat="1" ht="20.100000000000001" customHeight="1">
      <c r="A474" s="20" t="s">
        <v>827</v>
      </c>
      <c r="B474" s="20" t="s">
        <v>885</v>
      </c>
    </row>
    <row r="475" spans="1:2" s="8" customFormat="1" ht="20.100000000000001" customHeight="1">
      <c r="A475" s="20" t="s">
        <v>827</v>
      </c>
      <c r="B475" s="20" t="s">
        <v>886</v>
      </c>
    </row>
    <row r="476" spans="1:2" s="8" customFormat="1" ht="20.100000000000001" customHeight="1">
      <c r="A476" s="20" t="s">
        <v>827</v>
      </c>
      <c r="B476" s="20" t="s">
        <v>887</v>
      </c>
    </row>
    <row r="477" spans="1:2" s="8" customFormat="1" ht="20.100000000000001" customHeight="1">
      <c r="A477" s="20" t="s">
        <v>827</v>
      </c>
      <c r="B477" s="20" t="s">
        <v>888</v>
      </c>
    </row>
    <row r="478" spans="1:2" s="8" customFormat="1" ht="20.100000000000001" customHeight="1">
      <c r="A478" s="20"/>
      <c r="B478" s="20"/>
    </row>
    <row r="479" spans="1:2" s="8" customFormat="1" ht="30" customHeight="1">
      <c r="A479" s="87" t="s">
        <v>104</v>
      </c>
      <c r="B479" s="79"/>
    </row>
    <row r="480" spans="1:2" s="8" customFormat="1" ht="20.100000000000001" customHeight="1">
      <c r="A480" s="20" t="s">
        <v>827</v>
      </c>
      <c r="B480" s="20" t="s">
        <v>858</v>
      </c>
    </row>
    <row r="481" spans="1:2" s="8" customFormat="1" ht="20.100000000000001" customHeight="1">
      <c r="A481" s="20" t="s">
        <v>827</v>
      </c>
      <c r="B481" s="20" t="s">
        <v>867</v>
      </c>
    </row>
    <row r="482" spans="1:2" s="8" customFormat="1" ht="20.100000000000001" customHeight="1">
      <c r="A482" s="20" t="s">
        <v>827</v>
      </c>
      <c r="B482" s="20" t="s">
        <v>868</v>
      </c>
    </row>
    <row r="483" spans="1:2" s="8" customFormat="1" ht="20.100000000000001" customHeight="1">
      <c r="A483" s="20" t="s">
        <v>827</v>
      </c>
      <c r="B483" s="20" t="s">
        <v>869</v>
      </c>
    </row>
    <row r="484" spans="1:2" s="8" customFormat="1" ht="20.100000000000001" customHeight="1">
      <c r="A484" s="20" t="s">
        <v>827</v>
      </c>
      <c r="B484" s="20" t="s">
        <v>870</v>
      </c>
    </row>
    <row r="485" spans="1:2" s="8" customFormat="1" ht="20.100000000000001" customHeight="1">
      <c r="A485" s="20" t="s">
        <v>827</v>
      </c>
      <c r="B485" s="20" t="s">
        <v>871</v>
      </c>
    </row>
    <row r="486" spans="1:2" s="8" customFormat="1" ht="20.100000000000001" customHeight="1">
      <c r="A486" s="20" t="s">
        <v>827</v>
      </c>
      <c r="B486" s="20" t="s">
        <v>872</v>
      </c>
    </row>
    <row r="487" spans="1:2" s="8" customFormat="1" ht="20.100000000000001" customHeight="1">
      <c r="A487" s="20" t="s">
        <v>827</v>
      </c>
      <c r="B487" s="20" t="s">
        <v>873</v>
      </c>
    </row>
    <row r="488" spans="1:2" s="8" customFormat="1" ht="20.100000000000001" customHeight="1">
      <c r="A488" s="20" t="s">
        <v>827</v>
      </c>
      <c r="B488" s="20" t="s">
        <v>874</v>
      </c>
    </row>
    <row r="489" spans="1:2" s="8" customFormat="1" ht="20.100000000000001" customHeight="1">
      <c r="A489" s="20"/>
      <c r="B489" s="20"/>
    </row>
    <row r="490" spans="1:2" s="8" customFormat="1" ht="30" customHeight="1">
      <c r="A490" s="87" t="s">
        <v>783</v>
      </c>
      <c r="B490" s="73"/>
    </row>
    <row r="491" spans="1:2" s="8" customFormat="1" ht="20.100000000000001" customHeight="1">
      <c r="A491" s="20" t="s">
        <v>827</v>
      </c>
      <c r="B491" s="20" t="s">
        <v>1443</v>
      </c>
    </row>
    <row r="492" spans="1:2" s="8" customFormat="1" ht="20.100000000000001" customHeight="1">
      <c r="A492" s="20" t="s">
        <v>827</v>
      </c>
      <c r="B492" s="20" t="s">
        <v>1444</v>
      </c>
    </row>
    <row r="493" spans="1:2" s="8" customFormat="1" ht="20.100000000000001" customHeight="1">
      <c r="A493" s="20" t="s">
        <v>827</v>
      </c>
      <c r="B493" s="20" t="s">
        <v>1445</v>
      </c>
    </row>
    <row r="494" spans="1:2" s="8" customFormat="1" ht="20.100000000000001" customHeight="1">
      <c r="A494" s="20" t="s">
        <v>827</v>
      </c>
      <c r="B494" s="20" t="s">
        <v>1446</v>
      </c>
    </row>
    <row r="495" spans="1:2" s="8" customFormat="1" ht="20.100000000000001" customHeight="1">
      <c r="A495" s="20" t="s">
        <v>827</v>
      </c>
      <c r="B495" s="20" t="s">
        <v>1447</v>
      </c>
    </row>
    <row r="496" spans="1:2" s="8" customFormat="1" ht="20.100000000000001" customHeight="1">
      <c r="A496" s="20" t="s">
        <v>827</v>
      </c>
      <c r="B496" s="20" t="s">
        <v>1448</v>
      </c>
    </row>
    <row r="497" spans="1:2" s="8" customFormat="1" ht="20.100000000000001" customHeight="1">
      <c r="A497" s="20" t="s">
        <v>827</v>
      </c>
      <c r="B497" s="20" t="s">
        <v>1449</v>
      </c>
    </row>
    <row r="498" spans="1:2" s="8" customFormat="1" ht="20.100000000000001" customHeight="1">
      <c r="A498" s="20" t="s">
        <v>827</v>
      </c>
      <c r="B498" s="20" t="s">
        <v>1450</v>
      </c>
    </row>
    <row r="499" spans="1:2" s="8" customFormat="1" ht="20.100000000000001" customHeight="1">
      <c r="A499" s="20" t="s">
        <v>827</v>
      </c>
      <c r="B499" s="20" t="s">
        <v>1451</v>
      </c>
    </row>
    <row r="500" spans="1:2" s="8" customFormat="1" ht="20.100000000000001" customHeight="1">
      <c r="A500" s="20"/>
      <c r="B500" s="20"/>
    </row>
    <row r="501" spans="1:2" s="8" customFormat="1" ht="20.100000000000001" customHeight="1">
      <c r="A501" s="20" t="s">
        <v>827</v>
      </c>
      <c r="B501" s="20" t="s">
        <v>102</v>
      </c>
    </row>
    <row r="502" spans="1:2" s="8" customFormat="1" ht="20.100000000000001" customHeight="1">
      <c r="A502" s="20" t="s">
        <v>827</v>
      </c>
      <c r="B502" s="20" t="s">
        <v>103</v>
      </c>
    </row>
    <row r="503" spans="1:2" s="8" customFormat="1" ht="20.100000000000001" customHeight="1">
      <c r="A503" s="20" t="s">
        <v>827</v>
      </c>
      <c r="B503" s="20" t="s">
        <v>1451</v>
      </c>
    </row>
    <row r="504" spans="1:2" s="8" customFormat="1" ht="20.100000000000001" customHeight="1">
      <c r="A504" s="20" t="s">
        <v>827</v>
      </c>
      <c r="B504" s="20" t="s">
        <v>2241</v>
      </c>
    </row>
    <row r="505" spans="1:2" s="8" customFormat="1" ht="20.100000000000001" customHeight="1">
      <c r="A505" s="20" t="s">
        <v>827</v>
      </c>
      <c r="B505" s="20" t="s">
        <v>2242</v>
      </c>
    </row>
    <row r="506" spans="1:2" s="8" customFormat="1" ht="20.100000000000001" customHeight="1">
      <c r="A506" s="20" t="s">
        <v>827</v>
      </c>
      <c r="B506" s="20" t="s">
        <v>570</v>
      </c>
    </row>
    <row r="507" spans="1:2" s="8" customFormat="1" ht="20.100000000000001" customHeight="1">
      <c r="A507" s="20" t="s">
        <v>827</v>
      </c>
      <c r="B507" s="20" t="s">
        <v>571</v>
      </c>
    </row>
    <row r="508" spans="1:2" s="8" customFormat="1" ht="20.100000000000001" customHeight="1">
      <c r="A508" s="20" t="s">
        <v>827</v>
      </c>
      <c r="B508" s="20" t="s">
        <v>572</v>
      </c>
    </row>
    <row r="509" spans="1:2" s="8" customFormat="1" ht="20.100000000000001" customHeight="1">
      <c r="A509" s="12"/>
      <c r="B509" s="12"/>
    </row>
    <row r="510" spans="1:2" s="8" customFormat="1" ht="42" customHeight="1">
      <c r="A510" s="166" t="s">
        <v>902</v>
      </c>
      <c r="B510" s="166"/>
    </row>
    <row r="511" spans="1:2" s="8" customFormat="1" ht="28.5" customHeight="1">
      <c r="A511" s="19" t="s">
        <v>1336</v>
      </c>
      <c r="B511" s="19" t="s">
        <v>1337</v>
      </c>
    </row>
    <row r="512" spans="1:2" s="8" customFormat="1" ht="30" customHeight="1">
      <c r="A512" s="87" t="s">
        <v>784</v>
      </c>
      <c r="B512" s="83"/>
    </row>
    <row r="513" spans="1:2" s="8" customFormat="1" ht="20.100000000000001" customHeight="1">
      <c r="A513" s="20" t="s">
        <v>915</v>
      </c>
      <c r="B513" s="20" t="s">
        <v>903</v>
      </c>
    </row>
    <row r="514" spans="1:2" s="8" customFormat="1" ht="20.100000000000001" customHeight="1">
      <c r="A514" s="20" t="s">
        <v>915</v>
      </c>
      <c r="B514" s="20" t="s">
        <v>904</v>
      </c>
    </row>
    <row r="515" spans="1:2" s="8" customFormat="1" ht="20.100000000000001" customHeight="1">
      <c r="A515" s="20" t="s">
        <v>915</v>
      </c>
      <c r="B515" s="20" t="s">
        <v>905</v>
      </c>
    </row>
    <row r="516" spans="1:2" s="8" customFormat="1" ht="20.100000000000001" customHeight="1">
      <c r="A516" s="20" t="s">
        <v>915</v>
      </c>
      <c r="B516" s="20" t="s">
        <v>906</v>
      </c>
    </row>
    <row r="517" spans="1:2" s="8" customFormat="1" ht="20.100000000000001" customHeight="1">
      <c r="A517" s="20" t="s">
        <v>915</v>
      </c>
      <c r="B517" s="20" t="s">
        <v>112</v>
      </c>
    </row>
    <row r="518" spans="1:2" s="8" customFormat="1" ht="20.100000000000001" customHeight="1">
      <c r="A518" s="20" t="s">
        <v>915</v>
      </c>
      <c r="B518" s="20" t="s">
        <v>113</v>
      </c>
    </row>
    <row r="519" spans="1:2" s="8" customFormat="1" ht="20.100000000000001" customHeight="1">
      <c r="A519" s="20" t="s">
        <v>915</v>
      </c>
      <c r="B519" s="20" t="s">
        <v>114</v>
      </c>
    </row>
    <row r="520" spans="1:2" s="8" customFormat="1" ht="20.100000000000001" customHeight="1">
      <c r="A520" s="20" t="s">
        <v>915</v>
      </c>
      <c r="B520" s="20" t="s">
        <v>115</v>
      </c>
    </row>
    <row r="521" spans="1:2" s="8" customFormat="1" ht="20.100000000000001" customHeight="1">
      <c r="A521" s="20"/>
      <c r="B521" s="20"/>
    </row>
    <row r="522" spans="1:2" s="8" customFormat="1" ht="30" customHeight="1">
      <c r="A522" s="87" t="s">
        <v>2012</v>
      </c>
      <c r="B522" s="83"/>
    </row>
    <row r="523" spans="1:2" s="8" customFormat="1" ht="20.100000000000001" customHeight="1">
      <c r="A523" s="20" t="s">
        <v>915</v>
      </c>
      <c r="B523" s="20" t="s">
        <v>907</v>
      </c>
    </row>
    <row r="524" spans="1:2" s="8" customFormat="1" ht="20.100000000000001" customHeight="1">
      <c r="A524" s="20" t="s">
        <v>915</v>
      </c>
      <c r="B524" s="20" t="s">
        <v>908</v>
      </c>
    </row>
    <row r="525" spans="1:2" s="8" customFormat="1" ht="20.100000000000001" customHeight="1">
      <c r="A525" s="20" t="s">
        <v>915</v>
      </c>
      <c r="B525" s="20" t="s">
        <v>909</v>
      </c>
    </row>
    <row r="526" spans="1:2" s="8" customFormat="1" ht="20.100000000000001" customHeight="1">
      <c r="A526" s="20" t="s">
        <v>915</v>
      </c>
      <c r="B526" s="20" t="s">
        <v>910</v>
      </c>
    </row>
    <row r="527" spans="1:2" s="8" customFormat="1" ht="20.100000000000001" customHeight="1">
      <c r="A527" s="20" t="s">
        <v>915</v>
      </c>
      <c r="B527" s="20" t="s">
        <v>911</v>
      </c>
    </row>
    <row r="528" spans="1:2" s="8" customFormat="1" ht="20.100000000000001" customHeight="1">
      <c r="A528" s="20" t="s">
        <v>915</v>
      </c>
      <c r="B528" s="20" t="s">
        <v>912</v>
      </c>
    </row>
    <row r="529" spans="1:2" s="8" customFormat="1" ht="20.100000000000001" customHeight="1">
      <c r="A529" s="20" t="s">
        <v>915</v>
      </c>
      <c r="B529" s="20" t="s">
        <v>913</v>
      </c>
    </row>
    <row r="530" spans="1:2" s="8" customFormat="1" ht="20.100000000000001" customHeight="1">
      <c r="A530" s="20" t="s">
        <v>915</v>
      </c>
      <c r="B530" s="20" t="s">
        <v>914</v>
      </c>
    </row>
    <row r="531" spans="1:2" s="8" customFormat="1" ht="20.100000000000001" customHeight="1">
      <c r="A531" s="20"/>
      <c r="B531" s="20"/>
    </row>
    <row r="532" spans="1:2" s="8" customFormat="1"/>
    <row r="533" spans="1:2" s="8" customFormat="1"/>
    <row r="534" spans="1:2" s="8" customFormat="1"/>
    <row r="535" spans="1:2" s="8" customFormat="1"/>
  </sheetData>
  <mergeCells count="9">
    <mergeCell ref="A1:B1"/>
    <mergeCell ref="A3:B3"/>
    <mergeCell ref="A257:B257"/>
    <mergeCell ref="A510:B510"/>
    <mergeCell ref="A455:B455"/>
    <mergeCell ref="A373:B373"/>
    <mergeCell ref="A292:B292"/>
    <mergeCell ref="A93:B93"/>
    <mergeCell ref="A182:B182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33"/>
  </sheetPr>
  <dimension ref="A1:B201"/>
  <sheetViews>
    <sheetView zoomScale="75" workbookViewId="0">
      <selection activeCell="G5" sqref="G5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" customHeight="1">
      <c r="A1" s="165" t="s">
        <v>2013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58" t="s">
        <v>2014</v>
      </c>
      <c r="B3" s="159"/>
    </row>
    <row r="4" spans="1:2" ht="30" customHeight="1">
      <c r="A4" s="87" t="s">
        <v>106</v>
      </c>
      <c r="B4" s="95"/>
    </row>
    <row r="5" spans="1:2" ht="20.100000000000001" customHeight="1">
      <c r="A5" s="20" t="s">
        <v>110</v>
      </c>
      <c r="B5" s="20" t="s">
        <v>1825</v>
      </c>
    </row>
    <row r="6" spans="1:2" ht="20.100000000000001" customHeight="1">
      <c r="A6" s="20" t="s">
        <v>110</v>
      </c>
      <c r="B6" s="20" t="s">
        <v>1738</v>
      </c>
    </row>
    <row r="7" spans="1:2" ht="20.100000000000001" customHeight="1">
      <c r="A7" s="20" t="s">
        <v>110</v>
      </c>
      <c r="B7" s="20" t="s">
        <v>1739</v>
      </c>
    </row>
    <row r="8" spans="1:2" ht="20.100000000000001" customHeight="1">
      <c r="A8" s="20" t="s">
        <v>110</v>
      </c>
      <c r="B8" s="20" t="s">
        <v>1827</v>
      </c>
    </row>
    <row r="9" spans="1:2" ht="20.100000000000001" customHeight="1">
      <c r="A9" s="20" t="s">
        <v>110</v>
      </c>
      <c r="B9" s="20" t="s">
        <v>1741</v>
      </c>
    </row>
    <row r="10" spans="1:2" ht="20.100000000000001" customHeight="1">
      <c r="A10" s="20" t="s">
        <v>110</v>
      </c>
      <c r="B10" s="20" t="s">
        <v>1742</v>
      </c>
    </row>
    <row r="11" spans="1:2" ht="20.100000000000001" customHeight="1">
      <c r="A11" s="20" t="s">
        <v>110</v>
      </c>
      <c r="B11" s="20" t="s">
        <v>1743</v>
      </c>
    </row>
    <row r="12" spans="1:2" ht="20.100000000000001" customHeight="1">
      <c r="A12" s="20" t="s">
        <v>110</v>
      </c>
      <c r="B12" s="20" t="s">
        <v>1826</v>
      </c>
    </row>
    <row r="13" spans="1:2" ht="20.100000000000001" customHeight="1">
      <c r="A13" s="20" t="s">
        <v>110</v>
      </c>
      <c r="B13" s="20" t="s">
        <v>1745</v>
      </c>
    </row>
    <row r="14" spans="1:2" ht="20.100000000000001" customHeight="1">
      <c r="A14" s="20" t="s">
        <v>110</v>
      </c>
      <c r="B14" s="20" t="s">
        <v>1746</v>
      </c>
    </row>
    <row r="15" spans="1:2" ht="20.100000000000001" customHeight="1">
      <c r="A15" s="20" t="s">
        <v>110</v>
      </c>
      <c r="B15" s="20" t="s">
        <v>1747</v>
      </c>
    </row>
    <row r="16" spans="1:2" ht="20.100000000000001" customHeight="1">
      <c r="A16" s="20"/>
      <c r="B16" s="20"/>
    </row>
    <row r="17" spans="1:2" ht="30" customHeight="1">
      <c r="A17" s="87" t="s">
        <v>105</v>
      </c>
      <c r="B17" s="70"/>
    </row>
    <row r="18" spans="1:2" ht="20.100000000000001" customHeight="1">
      <c r="A18" s="20" t="s">
        <v>110</v>
      </c>
      <c r="B18" s="20" t="s">
        <v>2026</v>
      </c>
    </row>
    <row r="19" spans="1:2" ht="20.100000000000001" customHeight="1">
      <c r="A19" s="20" t="s">
        <v>110</v>
      </c>
      <c r="B19" s="20" t="s">
        <v>2027</v>
      </c>
    </row>
    <row r="20" spans="1:2" ht="20.100000000000001" customHeight="1">
      <c r="A20" s="20" t="s">
        <v>110</v>
      </c>
      <c r="B20" s="20" t="s">
        <v>1224</v>
      </c>
    </row>
    <row r="21" spans="1:2" ht="20.100000000000001" customHeight="1">
      <c r="A21" s="20" t="s">
        <v>110</v>
      </c>
      <c r="B21" s="20" t="s">
        <v>1225</v>
      </c>
    </row>
    <row r="22" spans="1:2" ht="20.100000000000001" customHeight="1">
      <c r="A22" s="20" t="s">
        <v>110</v>
      </c>
      <c r="B22" s="20" t="s">
        <v>1226</v>
      </c>
    </row>
    <row r="23" spans="1:2" ht="20.100000000000001" customHeight="1">
      <c r="A23" s="20" t="s">
        <v>110</v>
      </c>
      <c r="B23" s="20" t="s">
        <v>1227</v>
      </c>
    </row>
    <row r="24" spans="1:2" ht="20.100000000000001" customHeight="1">
      <c r="A24" s="20" t="s">
        <v>110</v>
      </c>
      <c r="B24" s="20" t="s">
        <v>1228</v>
      </c>
    </row>
    <row r="25" spans="1:2" ht="20.100000000000001" customHeight="1">
      <c r="A25" s="20" t="s">
        <v>110</v>
      </c>
      <c r="B25" s="20" t="s">
        <v>1229</v>
      </c>
    </row>
    <row r="26" spans="1:2" ht="20.100000000000001" customHeight="1">
      <c r="A26" s="20" t="s">
        <v>110</v>
      </c>
      <c r="B26" s="20" t="s">
        <v>1230</v>
      </c>
    </row>
    <row r="27" spans="1:2" ht="20.100000000000001" customHeight="1">
      <c r="A27" s="20" t="s">
        <v>110</v>
      </c>
      <c r="B27" s="20" t="s">
        <v>1231</v>
      </c>
    </row>
    <row r="28" spans="1:2" ht="20.100000000000001" customHeight="1">
      <c r="A28" s="20" t="s">
        <v>110</v>
      </c>
      <c r="B28" s="20" t="s">
        <v>1232</v>
      </c>
    </row>
    <row r="29" spans="1:2" ht="20.100000000000001" customHeight="1">
      <c r="A29" s="20"/>
      <c r="B29" s="20"/>
    </row>
    <row r="30" spans="1:2" ht="30" customHeight="1">
      <c r="A30" s="87" t="s">
        <v>50</v>
      </c>
      <c r="B30" s="70"/>
    </row>
    <row r="31" spans="1:2" ht="20.100000000000001" customHeight="1">
      <c r="A31" s="20" t="s">
        <v>110</v>
      </c>
      <c r="B31" s="20" t="s">
        <v>2015</v>
      </c>
    </row>
    <row r="32" spans="1:2" ht="20.100000000000001" customHeight="1">
      <c r="A32" s="20" t="s">
        <v>110</v>
      </c>
      <c r="B32" s="20" t="s">
        <v>2016</v>
      </c>
    </row>
    <row r="33" spans="1:2" ht="20.100000000000001" customHeight="1">
      <c r="A33" s="20" t="s">
        <v>110</v>
      </c>
      <c r="B33" s="20" t="s">
        <v>2017</v>
      </c>
    </row>
    <row r="34" spans="1:2" ht="20.100000000000001" customHeight="1">
      <c r="A34" s="20" t="s">
        <v>110</v>
      </c>
      <c r="B34" s="20" t="s">
        <v>2018</v>
      </c>
    </row>
    <row r="35" spans="1:2" ht="20.100000000000001" customHeight="1">
      <c r="A35" s="20" t="s">
        <v>110</v>
      </c>
      <c r="B35" s="20" t="s">
        <v>2019</v>
      </c>
    </row>
    <row r="36" spans="1:2" ht="20.100000000000001" customHeight="1">
      <c r="A36" s="20" t="s">
        <v>110</v>
      </c>
      <c r="B36" s="20" t="s">
        <v>2020</v>
      </c>
    </row>
    <row r="37" spans="1:2" ht="20.100000000000001" customHeight="1">
      <c r="A37" s="20" t="s">
        <v>110</v>
      </c>
      <c r="B37" s="20" t="s">
        <v>2021</v>
      </c>
    </row>
    <row r="38" spans="1:2" ht="20.100000000000001" customHeight="1">
      <c r="A38" s="20" t="s">
        <v>110</v>
      </c>
      <c r="B38" s="20" t="s">
        <v>2022</v>
      </c>
    </row>
    <row r="39" spans="1:2" ht="20.100000000000001" customHeight="1">
      <c r="A39" s="20" t="s">
        <v>110</v>
      </c>
      <c r="B39" s="20" t="s">
        <v>2023</v>
      </c>
    </row>
    <row r="40" spans="1:2" ht="20.100000000000001" customHeight="1">
      <c r="A40" s="20" t="s">
        <v>110</v>
      </c>
      <c r="B40" s="20" t="s">
        <v>2024</v>
      </c>
    </row>
    <row r="41" spans="1:2" ht="20.100000000000001" customHeight="1">
      <c r="A41" s="20" t="s">
        <v>110</v>
      </c>
      <c r="B41" s="20" t="s">
        <v>2025</v>
      </c>
    </row>
    <row r="42" spans="1:2" ht="20.100000000000001" customHeight="1">
      <c r="A42" s="20"/>
      <c r="B42" s="20"/>
    </row>
    <row r="43" spans="1:2" ht="29.25" customHeight="1">
      <c r="A43" s="87" t="s">
        <v>836</v>
      </c>
      <c r="B43" s="83"/>
    </row>
    <row r="44" spans="1:2" ht="20.100000000000001" customHeight="1">
      <c r="A44" s="20" t="s">
        <v>110</v>
      </c>
      <c r="B44" s="20" t="s">
        <v>1828</v>
      </c>
    </row>
    <row r="45" spans="1:2" ht="20.100000000000001" customHeight="1">
      <c r="A45" s="20" t="s">
        <v>110</v>
      </c>
      <c r="B45" s="20" t="s">
        <v>1444</v>
      </c>
    </row>
    <row r="46" spans="1:2" ht="20.100000000000001" customHeight="1">
      <c r="A46" s="20" t="s">
        <v>110</v>
      </c>
      <c r="B46" s="20" t="s">
        <v>1445</v>
      </c>
    </row>
    <row r="47" spans="1:2" ht="20.100000000000001" customHeight="1">
      <c r="A47" s="20" t="s">
        <v>110</v>
      </c>
      <c r="B47" s="20" t="s">
        <v>1829</v>
      </c>
    </row>
    <row r="48" spans="1:2" ht="20.100000000000001" customHeight="1">
      <c r="A48" s="20" t="s">
        <v>110</v>
      </c>
      <c r="B48" s="20" t="s">
        <v>1447</v>
      </c>
    </row>
    <row r="49" spans="1:2" ht="20.100000000000001" customHeight="1">
      <c r="A49" s="20" t="s">
        <v>110</v>
      </c>
      <c r="B49" s="20" t="s">
        <v>1448</v>
      </c>
    </row>
    <row r="50" spans="1:2" ht="20.100000000000001" customHeight="1">
      <c r="A50" s="20" t="s">
        <v>110</v>
      </c>
      <c r="B50" s="20" t="s">
        <v>1449</v>
      </c>
    </row>
    <row r="51" spans="1:2" ht="20.100000000000001" customHeight="1">
      <c r="A51" s="20" t="s">
        <v>110</v>
      </c>
      <c r="B51" s="20" t="s">
        <v>1830</v>
      </c>
    </row>
    <row r="52" spans="1:2" ht="20.100000000000001" customHeight="1">
      <c r="A52" s="20" t="s">
        <v>110</v>
      </c>
      <c r="B52" s="20" t="s">
        <v>1451</v>
      </c>
    </row>
    <row r="53" spans="1:2" ht="20.100000000000001" customHeight="1">
      <c r="A53" s="20" t="s">
        <v>110</v>
      </c>
      <c r="B53" s="20" t="s">
        <v>2241</v>
      </c>
    </row>
    <row r="54" spans="1:2" ht="20.100000000000001" customHeight="1">
      <c r="A54" s="20" t="s">
        <v>110</v>
      </c>
      <c r="B54" s="20" t="s">
        <v>2242</v>
      </c>
    </row>
    <row r="55" spans="1:2" ht="20.100000000000001" customHeight="1">
      <c r="A55" s="20"/>
      <c r="B55" s="20"/>
    </row>
    <row r="56" spans="1:2" ht="47.25" customHeight="1">
      <c r="A56" s="170" t="s">
        <v>49</v>
      </c>
      <c r="B56" s="170"/>
    </row>
    <row r="57" spans="1:2" ht="30" customHeight="1">
      <c r="A57" s="87" t="s">
        <v>106</v>
      </c>
      <c r="B57" s="83"/>
    </row>
    <row r="58" spans="1:2" ht="20.100000000000001" customHeight="1">
      <c r="A58" s="20" t="s">
        <v>111</v>
      </c>
      <c r="B58" s="20" t="s">
        <v>1835</v>
      </c>
    </row>
    <row r="59" spans="1:2" ht="20.100000000000001" customHeight="1">
      <c r="A59" s="20" t="s">
        <v>111</v>
      </c>
      <c r="B59" s="20" t="s">
        <v>1738</v>
      </c>
    </row>
    <row r="60" spans="1:2" ht="20.100000000000001" customHeight="1">
      <c r="A60" s="20" t="s">
        <v>111</v>
      </c>
      <c r="B60" s="20" t="s">
        <v>1739</v>
      </c>
    </row>
    <row r="61" spans="1:2" ht="20.100000000000001" customHeight="1">
      <c r="A61" s="20" t="s">
        <v>111</v>
      </c>
      <c r="B61" s="20" t="s">
        <v>1836</v>
      </c>
    </row>
    <row r="62" spans="1:2" ht="20.100000000000001" customHeight="1">
      <c r="A62" s="20" t="s">
        <v>111</v>
      </c>
      <c r="B62" s="20" t="s">
        <v>1741</v>
      </c>
    </row>
    <row r="63" spans="1:2" ht="20.100000000000001" customHeight="1">
      <c r="A63" s="20" t="s">
        <v>111</v>
      </c>
      <c r="B63" s="20" t="s">
        <v>1742</v>
      </c>
    </row>
    <row r="64" spans="1:2" ht="20.100000000000001" customHeight="1">
      <c r="A64" s="20" t="s">
        <v>111</v>
      </c>
      <c r="B64" s="20" t="s">
        <v>1743</v>
      </c>
    </row>
    <row r="65" spans="1:2" ht="20.100000000000001" customHeight="1">
      <c r="A65" s="20" t="s">
        <v>111</v>
      </c>
      <c r="B65" s="20" t="s">
        <v>1837</v>
      </c>
    </row>
    <row r="66" spans="1:2" ht="20.100000000000001" customHeight="1">
      <c r="A66" s="20" t="s">
        <v>111</v>
      </c>
      <c r="B66" s="20" t="s">
        <v>1745</v>
      </c>
    </row>
    <row r="67" spans="1:2" ht="20.100000000000001" customHeight="1">
      <c r="A67" s="20" t="s">
        <v>111</v>
      </c>
      <c r="B67" s="20" t="s">
        <v>1746</v>
      </c>
    </row>
    <row r="68" spans="1:2" ht="20.100000000000001" customHeight="1">
      <c r="A68" s="20" t="s">
        <v>111</v>
      </c>
      <c r="B68" s="20" t="s">
        <v>1747</v>
      </c>
    </row>
    <row r="69" spans="1:2" ht="20.100000000000001" customHeight="1">
      <c r="A69" s="20"/>
      <c r="B69" s="20"/>
    </row>
    <row r="70" spans="1:2" ht="30" customHeight="1">
      <c r="A70" s="87" t="s">
        <v>537</v>
      </c>
      <c r="B70" s="83"/>
    </row>
    <row r="71" spans="1:2" ht="20.100000000000001" customHeight="1">
      <c r="A71" s="20" t="s">
        <v>111</v>
      </c>
      <c r="B71" s="20" t="s">
        <v>1233</v>
      </c>
    </row>
    <row r="72" spans="1:2" ht="20.100000000000001" customHeight="1">
      <c r="A72" s="20" t="s">
        <v>111</v>
      </c>
      <c r="B72" s="20" t="s">
        <v>0</v>
      </c>
    </row>
    <row r="73" spans="1:2" ht="20.100000000000001" customHeight="1">
      <c r="A73" s="20" t="s">
        <v>111</v>
      </c>
      <c r="B73" s="20" t="s">
        <v>1</v>
      </c>
    </row>
    <row r="74" spans="1:2" ht="20.100000000000001" customHeight="1">
      <c r="A74" s="20" t="s">
        <v>111</v>
      </c>
      <c r="B74" s="20" t="s">
        <v>2</v>
      </c>
    </row>
    <row r="75" spans="1:2" ht="20.100000000000001" customHeight="1">
      <c r="A75" s="20" t="s">
        <v>111</v>
      </c>
      <c r="B75" s="20" t="s">
        <v>3</v>
      </c>
    </row>
    <row r="76" spans="1:2" ht="20.100000000000001" customHeight="1">
      <c r="A76" s="20" t="s">
        <v>111</v>
      </c>
      <c r="B76" s="20" t="s">
        <v>4</v>
      </c>
    </row>
    <row r="77" spans="1:2" ht="20.100000000000001" customHeight="1">
      <c r="A77" s="20" t="s">
        <v>111</v>
      </c>
      <c r="B77" s="20" t="s">
        <v>369</v>
      </c>
    </row>
    <row r="78" spans="1:2" ht="20.100000000000001" customHeight="1">
      <c r="A78" s="20" t="s">
        <v>111</v>
      </c>
      <c r="B78" s="20" t="s">
        <v>370</v>
      </c>
    </row>
    <row r="79" spans="1:2" ht="20.100000000000001" customHeight="1">
      <c r="A79" s="20" t="s">
        <v>111</v>
      </c>
      <c r="B79" s="20" t="s">
        <v>364</v>
      </c>
    </row>
    <row r="80" spans="1:2" ht="20.100000000000001" customHeight="1">
      <c r="A80" s="20" t="s">
        <v>111</v>
      </c>
      <c r="B80" s="20" t="s">
        <v>365</v>
      </c>
    </row>
    <row r="81" spans="1:2" ht="20.100000000000001" customHeight="1">
      <c r="A81" s="20" t="s">
        <v>111</v>
      </c>
      <c r="B81" s="20" t="s">
        <v>366</v>
      </c>
    </row>
    <row r="82" spans="1:2" ht="20.100000000000001" customHeight="1">
      <c r="A82" s="20"/>
      <c r="B82" s="20"/>
    </row>
    <row r="83" spans="1:2" ht="30.75" customHeight="1">
      <c r="A83" s="87" t="s">
        <v>50</v>
      </c>
      <c r="B83" s="70"/>
    </row>
    <row r="84" spans="1:2" ht="20.100000000000001" customHeight="1">
      <c r="A84" s="20" t="s">
        <v>111</v>
      </c>
      <c r="B84" s="20" t="s">
        <v>2015</v>
      </c>
    </row>
    <row r="85" spans="1:2" ht="20.100000000000001" customHeight="1">
      <c r="A85" s="20" t="s">
        <v>111</v>
      </c>
      <c r="B85" s="20" t="s">
        <v>2016</v>
      </c>
    </row>
    <row r="86" spans="1:2" ht="20.100000000000001" customHeight="1">
      <c r="A86" s="20" t="s">
        <v>111</v>
      </c>
      <c r="B86" s="20" t="s">
        <v>2017</v>
      </c>
    </row>
    <row r="87" spans="1:2" ht="20.100000000000001" customHeight="1">
      <c r="A87" s="20" t="s">
        <v>111</v>
      </c>
      <c r="B87" s="20" t="s">
        <v>2018</v>
      </c>
    </row>
    <row r="88" spans="1:2" ht="20.100000000000001" customHeight="1">
      <c r="A88" s="20" t="s">
        <v>111</v>
      </c>
      <c r="B88" s="20" t="s">
        <v>2019</v>
      </c>
    </row>
    <row r="89" spans="1:2" ht="20.100000000000001" customHeight="1">
      <c r="A89" s="20" t="s">
        <v>111</v>
      </c>
      <c r="B89" s="20" t="s">
        <v>2020</v>
      </c>
    </row>
    <row r="90" spans="1:2" ht="20.100000000000001" customHeight="1">
      <c r="A90" s="20" t="s">
        <v>111</v>
      </c>
      <c r="B90" s="20" t="s">
        <v>2021</v>
      </c>
    </row>
    <row r="91" spans="1:2" ht="20.100000000000001" customHeight="1">
      <c r="A91" s="20" t="s">
        <v>111</v>
      </c>
      <c r="B91" s="20" t="s">
        <v>2022</v>
      </c>
    </row>
    <row r="92" spans="1:2" ht="20.100000000000001" customHeight="1">
      <c r="A92" s="20" t="s">
        <v>111</v>
      </c>
      <c r="B92" s="20" t="s">
        <v>2023</v>
      </c>
    </row>
    <row r="93" spans="1:2" ht="20.100000000000001" customHeight="1">
      <c r="A93" s="20" t="s">
        <v>111</v>
      </c>
      <c r="B93" s="20" t="s">
        <v>2024</v>
      </c>
    </row>
    <row r="94" spans="1:2" ht="20.100000000000001" customHeight="1">
      <c r="A94" s="20" t="s">
        <v>111</v>
      </c>
      <c r="B94" s="20" t="s">
        <v>2025</v>
      </c>
    </row>
    <row r="95" spans="1:2" ht="20.100000000000001" customHeight="1">
      <c r="A95" s="20"/>
      <c r="B95" s="20"/>
    </row>
    <row r="96" spans="1:2" ht="29.25" customHeight="1">
      <c r="A96" s="87" t="s">
        <v>836</v>
      </c>
      <c r="B96" s="83"/>
    </row>
    <row r="97" spans="1:2" ht="20.100000000000001" customHeight="1">
      <c r="A97" s="20" t="s">
        <v>111</v>
      </c>
      <c r="B97" s="20" t="s">
        <v>1838</v>
      </c>
    </row>
    <row r="98" spans="1:2" ht="20.100000000000001" customHeight="1">
      <c r="A98" s="20" t="s">
        <v>111</v>
      </c>
      <c r="B98" s="20" t="s">
        <v>1444</v>
      </c>
    </row>
    <row r="99" spans="1:2" ht="20.100000000000001" customHeight="1">
      <c r="A99" s="20" t="s">
        <v>111</v>
      </c>
      <c r="B99" s="20" t="s">
        <v>1445</v>
      </c>
    </row>
    <row r="100" spans="1:2" ht="20.100000000000001" customHeight="1">
      <c r="A100" s="20" t="s">
        <v>111</v>
      </c>
      <c r="B100" s="20" t="s">
        <v>1839</v>
      </c>
    </row>
    <row r="101" spans="1:2" ht="20.100000000000001" customHeight="1">
      <c r="A101" s="20" t="s">
        <v>111</v>
      </c>
      <c r="B101" s="20" t="s">
        <v>1447</v>
      </c>
    </row>
    <row r="102" spans="1:2" ht="20.100000000000001" customHeight="1">
      <c r="A102" s="20" t="s">
        <v>111</v>
      </c>
      <c r="B102" s="20" t="s">
        <v>1448</v>
      </c>
    </row>
    <row r="103" spans="1:2" ht="20.100000000000001" customHeight="1">
      <c r="A103" s="20" t="s">
        <v>111</v>
      </c>
      <c r="B103" s="20" t="s">
        <v>1449</v>
      </c>
    </row>
    <row r="104" spans="1:2" ht="20.100000000000001" customHeight="1">
      <c r="A104" s="20" t="s">
        <v>111</v>
      </c>
      <c r="B104" s="20" t="s">
        <v>1840</v>
      </c>
    </row>
    <row r="105" spans="1:2" ht="20.100000000000001" customHeight="1">
      <c r="A105" s="20" t="s">
        <v>111</v>
      </c>
      <c r="B105" s="20" t="s">
        <v>1451</v>
      </c>
    </row>
    <row r="106" spans="1:2" ht="20.100000000000001" customHeight="1">
      <c r="A106" s="20" t="s">
        <v>111</v>
      </c>
      <c r="B106" s="20" t="s">
        <v>2241</v>
      </c>
    </row>
    <row r="107" spans="1:2" ht="20.100000000000001" customHeight="1">
      <c r="A107" s="20" t="s">
        <v>111</v>
      </c>
      <c r="B107" s="20" t="s">
        <v>2242</v>
      </c>
    </row>
    <row r="108" spans="1:2" ht="20.100000000000001" customHeight="1">
      <c r="A108" s="20"/>
      <c r="B108" s="20"/>
    </row>
    <row r="109" spans="1:2" ht="45" customHeight="1">
      <c r="A109" s="160" t="s">
        <v>51</v>
      </c>
      <c r="B109" s="167"/>
    </row>
    <row r="110" spans="1:2" ht="30" customHeight="1">
      <c r="A110" s="87" t="s">
        <v>106</v>
      </c>
      <c r="B110" s="70"/>
    </row>
    <row r="111" spans="1:2" ht="20.100000000000001" customHeight="1">
      <c r="A111" s="20" t="s">
        <v>416</v>
      </c>
      <c r="B111" s="20" t="s">
        <v>1841</v>
      </c>
    </row>
    <row r="112" spans="1:2" ht="20.100000000000001" customHeight="1">
      <c r="A112" s="20" t="s">
        <v>416</v>
      </c>
      <c r="B112" s="20" t="s">
        <v>1738</v>
      </c>
    </row>
    <row r="113" spans="1:2" ht="20.100000000000001" customHeight="1">
      <c r="A113" s="20" t="s">
        <v>416</v>
      </c>
      <c r="B113" s="20" t="s">
        <v>1739</v>
      </c>
    </row>
    <row r="114" spans="1:2" ht="20.100000000000001" customHeight="1">
      <c r="A114" s="20" t="s">
        <v>416</v>
      </c>
      <c r="B114" s="20" t="s">
        <v>1836</v>
      </c>
    </row>
    <row r="115" spans="1:2" ht="20.100000000000001" customHeight="1">
      <c r="A115" s="20" t="s">
        <v>416</v>
      </c>
      <c r="B115" s="20" t="s">
        <v>1741</v>
      </c>
    </row>
    <row r="116" spans="1:2" ht="20.100000000000001" customHeight="1">
      <c r="A116" s="20" t="s">
        <v>416</v>
      </c>
      <c r="B116" s="20" t="s">
        <v>1742</v>
      </c>
    </row>
    <row r="117" spans="1:2" ht="20.100000000000001" customHeight="1">
      <c r="A117" s="20" t="s">
        <v>416</v>
      </c>
      <c r="B117" s="20" t="s">
        <v>1743</v>
      </c>
    </row>
    <row r="118" spans="1:2" ht="20.100000000000001" customHeight="1">
      <c r="A118" s="20" t="s">
        <v>416</v>
      </c>
      <c r="B118" s="20" t="s">
        <v>1837</v>
      </c>
    </row>
    <row r="119" spans="1:2" ht="20.100000000000001" customHeight="1">
      <c r="A119" s="20" t="s">
        <v>416</v>
      </c>
      <c r="B119" s="20" t="s">
        <v>1745</v>
      </c>
    </row>
    <row r="120" spans="1:2" ht="20.100000000000001" customHeight="1">
      <c r="A120" s="20" t="s">
        <v>416</v>
      </c>
      <c r="B120" s="20" t="s">
        <v>1746</v>
      </c>
    </row>
    <row r="121" spans="1:2" ht="20.100000000000001" customHeight="1">
      <c r="A121" s="20" t="s">
        <v>416</v>
      </c>
      <c r="B121" s="20" t="s">
        <v>1747</v>
      </c>
    </row>
    <row r="122" spans="1:2" ht="20.100000000000001" customHeight="1">
      <c r="A122" s="20" t="s">
        <v>416</v>
      </c>
      <c r="B122" s="20" t="s">
        <v>1686</v>
      </c>
    </row>
    <row r="123" spans="1:2" ht="20.100000000000001" customHeight="1">
      <c r="A123" s="20" t="s">
        <v>416</v>
      </c>
      <c r="B123" s="20" t="s">
        <v>1687</v>
      </c>
    </row>
    <row r="124" spans="1:2" ht="20.100000000000001" customHeight="1">
      <c r="A124" s="20" t="s">
        <v>416</v>
      </c>
      <c r="B124" s="20" t="s">
        <v>1688</v>
      </c>
    </row>
    <row r="125" spans="1:2" ht="20.100000000000001" customHeight="1">
      <c r="A125" s="20"/>
      <c r="B125" s="20"/>
    </row>
    <row r="126" spans="1:2" ht="30" customHeight="1">
      <c r="A126" s="87" t="s">
        <v>105</v>
      </c>
      <c r="B126" s="83"/>
    </row>
    <row r="127" spans="1:2" ht="20.100000000000001" customHeight="1">
      <c r="A127" s="20" t="s">
        <v>416</v>
      </c>
      <c r="B127" s="20" t="s">
        <v>367</v>
      </c>
    </row>
    <row r="128" spans="1:2" ht="20.100000000000001" customHeight="1">
      <c r="A128" s="20" t="s">
        <v>416</v>
      </c>
      <c r="B128" s="20" t="s">
        <v>0</v>
      </c>
    </row>
    <row r="129" spans="1:2" ht="20.100000000000001" customHeight="1">
      <c r="A129" s="20" t="s">
        <v>416</v>
      </c>
      <c r="B129" s="20" t="s">
        <v>1</v>
      </c>
    </row>
    <row r="130" spans="1:2" ht="20.100000000000001" customHeight="1">
      <c r="A130" s="20" t="s">
        <v>416</v>
      </c>
      <c r="B130" s="20" t="s">
        <v>2</v>
      </c>
    </row>
    <row r="131" spans="1:2" ht="20.100000000000001" customHeight="1">
      <c r="A131" s="20" t="s">
        <v>416</v>
      </c>
      <c r="B131" s="20" t="s">
        <v>3</v>
      </c>
    </row>
    <row r="132" spans="1:2" ht="20.100000000000001" customHeight="1">
      <c r="A132" s="20" t="s">
        <v>416</v>
      </c>
      <c r="B132" s="20" t="s">
        <v>4</v>
      </c>
    </row>
    <row r="133" spans="1:2" ht="20.100000000000001" customHeight="1">
      <c r="A133" s="20" t="s">
        <v>416</v>
      </c>
      <c r="B133" s="20" t="s">
        <v>369</v>
      </c>
    </row>
    <row r="134" spans="1:2" ht="20.100000000000001" customHeight="1">
      <c r="A134" s="20" t="s">
        <v>416</v>
      </c>
      <c r="B134" s="20" t="s">
        <v>370</v>
      </c>
    </row>
    <row r="135" spans="1:2" ht="20.100000000000001" customHeight="1">
      <c r="A135" s="20" t="s">
        <v>416</v>
      </c>
      <c r="B135" s="20" t="s">
        <v>364</v>
      </c>
    </row>
    <row r="136" spans="1:2" ht="20.100000000000001" customHeight="1">
      <c r="A136" s="20" t="s">
        <v>416</v>
      </c>
      <c r="B136" s="20" t="s">
        <v>365</v>
      </c>
    </row>
    <row r="137" spans="1:2" ht="20.100000000000001" customHeight="1">
      <c r="A137" s="20" t="s">
        <v>416</v>
      </c>
      <c r="B137" s="20" t="s">
        <v>366</v>
      </c>
    </row>
    <row r="138" spans="1:2" ht="20.100000000000001" customHeight="1">
      <c r="A138" s="20" t="s">
        <v>416</v>
      </c>
      <c r="B138" s="20" t="s">
        <v>368</v>
      </c>
    </row>
    <row r="139" spans="1:2" ht="20.100000000000001" customHeight="1">
      <c r="A139" s="20" t="s">
        <v>416</v>
      </c>
      <c r="B139" s="20" t="s">
        <v>844</v>
      </c>
    </row>
    <row r="140" spans="1:2" ht="20.100000000000001" customHeight="1">
      <c r="A140" s="20" t="s">
        <v>416</v>
      </c>
      <c r="B140" s="20" t="s">
        <v>845</v>
      </c>
    </row>
    <row r="141" spans="1:2" ht="20.100000000000001" customHeight="1">
      <c r="A141" s="20"/>
      <c r="B141" s="20"/>
    </row>
    <row r="142" spans="1:2" ht="30" customHeight="1">
      <c r="A142" s="87" t="s">
        <v>50</v>
      </c>
      <c r="B142" s="83"/>
    </row>
    <row r="143" spans="1:2" ht="20.100000000000001" customHeight="1">
      <c r="A143" s="20" t="s">
        <v>416</v>
      </c>
      <c r="B143" s="20" t="s">
        <v>846</v>
      </c>
    </row>
    <row r="144" spans="1:2" ht="20.100000000000001" customHeight="1">
      <c r="A144" s="20" t="s">
        <v>416</v>
      </c>
      <c r="B144" s="20" t="s">
        <v>2016</v>
      </c>
    </row>
    <row r="145" spans="1:2" ht="20.100000000000001" customHeight="1">
      <c r="A145" s="20" t="s">
        <v>416</v>
      </c>
      <c r="B145" s="20" t="s">
        <v>2017</v>
      </c>
    </row>
    <row r="146" spans="1:2" ht="20.100000000000001" customHeight="1">
      <c r="A146" s="20" t="s">
        <v>416</v>
      </c>
      <c r="B146" s="20" t="s">
        <v>2018</v>
      </c>
    </row>
    <row r="147" spans="1:2" ht="20.100000000000001" customHeight="1">
      <c r="A147" s="20" t="s">
        <v>416</v>
      </c>
      <c r="B147" s="20" t="s">
        <v>2019</v>
      </c>
    </row>
    <row r="148" spans="1:2" ht="20.100000000000001" customHeight="1">
      <c r="A148" s="20" t="s">
        <v>416</v>
      </c>
      <c r="B148" s="20" t="s">
        <v>2020</v>
      </c>
    </row>
    <row r="149" spans="1:2" ht="20.100000000000001" customHeight="1">
      <c r="A149" s="20" t="s">
        <v>416</v>
      </c>
      <c r="B149" s="20" t="s">
        <v>2021</v>
      </c>
    </row>
    <row r="150" spans="1:2" ht="20.100000000000001" customHeight="1">
      <c r="A150" s="20" t="s">
        <v>416</v>
      </c>
      <c r="B150" s="20" t="s">
        <v>2022</v>
      </c>
    </row>
    <row r="151" spans="1:2" ht="20.100000000000001" customHeight="1">
      <c r="A151" s="20" t="s">
        <v>416</v>
      </c>
      <c r="B151" s="20" t="s">
        <v>2023</v>
      </c>
    </row>
    <row r="152" spans="1:2" ht="20.100000000000001" customHeight="1">
      <c r="A152" s="20" t="s">
        <v>416</v>
      </c>
      <c r="B152" s="20" t="s">
        <v>2024</v>
      </c>
    </row>
    <row r="153" spans="1:2" ht="20.100000000000001" customHeight="1">
      <c r="A153" s="20" t="s">
        <v>416</v>
      </c>
      <c r="B153" s="20" t="s">
        <v>2025</v>
      </c>
    </row>
    <row r="154" spans="1:2" ht="20.100000000000001" customHeight="1">
      <c r="A154" s="20" t="s">
        <v>416</v>
      </c>
      <c r="B154" s="20" t="s">
        <v>847</v>
      </c>
    </row>
    <row r="155" spans="1:2" ht="20.100000000000001" customHeight="1">
      <c r="A155" s="20" t="s">
        <v>416</v>
      </c>
      <c r="B155" s="20" t="s">
        <v>848</v>
      </c>
    </row>
    <row r="156" spans="1:2" ht="20.100000000000001" customHeight="1">
      <c r="A156" s="20" t="s">
        <v>416</v>
      </c>
      <c r="B156" s="20" t="s">
        <v>372</v>
      </c>
    </row>
    <row r="157" spans="1:2" ht="20.100000000000001" customHeight="1">
      <c r="A157" s="20"/>
      <c r="B157" s="20"/>
    </row>
    <row r="158" spans="1:2" ht="30" customHeight="1">
      <c r="A158" s="87" t="s">
        <v>836</v>
      </c>
      <c r="B158" s="83"/>
    </row>
    <row r="159" spans="1:2" ht="20.100000000000001" customHeight="1">
      <c r="A159" s="20" t="s">
        <v>416</v>
      </c>
      <c r="B159" s="20" t="s">
        <v>1443</v>
      </c>
    </row>
    <row r="160" spans="1:2" ht="20.100000000000001" customHeight="1">
      <c r="A160" s="20" t="s">
        <v>416</v>
      </c>
      <c r="B160" s="20" t="s">
        <v>1444</v>
      </c>
    </row>
    <row r="161" spans="1:2" ht="20.100000000000001" customHeight="1">
      <c r="A161" s="20" t="s">
        <v>416</v>
      </c>
      <c r="B161" s="20" t="s">
        <v>1445</v>
      </c>
    </row>
    <row r="162" spans="1:2" ht="20.100000000000001" customHeight="1">
      <c r="A162" s="20" t="s">
        <v>416</v>
      </c>
      <c r="B162" s="20" t="s">
        <v>1446</v>
      </c>
    </row>
    <row r="163" spans="1:2" ht="20.100000000000001" customHeight="1">
      <c r="A163" s="20" t="s">
        <v>416</v>
      </c>
      <c r="B163" s="20" t="s">
        <v>1447</v>
      </c>
    </row>
    <row r="164" spans="1:2" ht="20.100000000000001" customHeight="1">
      <c r="A164" s="20" t="s">
        <v>416</v>
      </c>
      <c r="B164" s="20" t="s">
        <v>1448</v>
      </c>
    </row>
    <row r="165" spans="1:2" ht="20.100000000000001" customHeight="1">
      <c r="A165" s="20" t="s">
        <v>416</v>
      </c>
      <c r="B165" s="20" t="s">
        <v>1449</v>
      </c>
    </row>
    <row r="166" spans="1:2" ht="20.100000000000001" customHeight="1">
      <c r="A166" s="20" t="s">
        <v>416</v>
      </c>
      <c r="B166" s="20" t="s">
        <v>1450</v>
      </c>
    </row>
    <row r="167" spans="1:2" ht="20.100000000000001" customHeight="1">
      <c r="A167" s="20" t="s">
        <v>416</v>
      </c>
      <c r="B167" s="20" t="s">
        <v>1451</v>
      </c>
    </row>
    <row r="168" spans="1:2" ht="20.100000000000001" customHeight="1">
      <c r="A168" s="20" t="s">
        <v>416</v>
      </c>
      <c r="B168" s="20" t="s">
        <v>2241</v>
      </c>
    </row>
    <row r="169" spans="1:2" ht="20.100000000000001" customHeight="1">
      <c r="A169" s="20" t="s">
        <v>416</v>
      </c>
      <c r="B169" s="20" t="s">
        <v>2242</v>
      </c>
    </row>
    <row r="170" spans="1:2" ht="20.100000000000001" customHeight="1">
      <c r="A170" s="20" t="s">
        <v>416</v>
      </c>
      <c r="B170" s="20" t="s">
        <v>1689</v>
      </c>
    </row>
    <row r="171" spans="1:2" ht="20.100000000000001" customHeight="1">
      <c r="A171" s="20" t="s">
        <v>416</v>
      </c>
      <c r="B171" s="20" t="s">
        <v>1690</v>
      </c>
    </row>
    <row r="172" spans="1:2" ht="20.100000000000001" customHeight="1">
      <c r="A172" s="20" t="s">
        <v>416</v>
      </c>
      <c r="B172" s="20" t="s">
        <v>1691</v>
      </c>
    </row>
    <row r="173" spans="1:2" ht="20.100000000000001" customHeight="1">
      <c r="A173" s="20"/>
      <c r="B173" s="20"/>
    </row>
    <row r="174" spans="1:2" ht="45.75" customHeight="1">
      <c r="A174" s="168" t="s">
        <v>52</v>
      </c>
      <c r="B174" s="169"/>
    </row>
    <row r="175" spans="1:2" ht="30" customHeight="1">
      <c r="A175" s="87" t="s">
        <v>850</v>
      </c>
      <c r="B175" s="83"/>
    </row>
    <row r="176" spans="1:2" ht="20.100000000000001" customHeight="1">
      <c r="A176" s="20" t="s">
        <v>1834</v>
      </c>
      <c r="B176" s="20" t="s">
        <v>1741</v>
      </c>
    </row>
    <row r="177" spans="1:2" ht="20.100000000000001" customHeight="1">
      <c r="A177" s="20" t="s">
        <v>1834</v>
      </c>
      <c r="B177" s="20" t="s">
        <v>1742</v>
      </c>
    </row>
    <row r="178" spans="1:2" ht="20.100000000000001" customHeight="1">
      <c r="A178" s="20" t="s">
        <v>1834</v>
      </c>
      <c r="B178" s="20" t="s">
        <v>1743</v>
      </c>
    </row>
    <row r="179" spans="1:2" ht="20.100000000000001" customHeight="1">
      <c r="A179" s="20" t="s">
        <v>1834</v>
      </c>
      <c r="B179" s="20" t="s">
        <v>1837</v>
      </c>
    </row>
    <row r="180" spans="1:2" ht="20.100000000000001" customHeight="1">
      <c r="A180" s="20" t="s">
        <v>1834</v>
      </c>
      <c r="B180" s="20" t="s">
        <v>1745</v>
      </c>
    </row>
    <row r="181" spans="1:2" ht="20.100000000000001" customHeight="1">
      <c r="A181" s="20" t="s">
        <v>1834</v>
      </c>
      <c r="B181" s="20" t="s">
        <v>1746</v>
      </c>
    </row>
    <row r="182" spans="1:2" ht="20.100000000000001" customHeight="1">
      <c r="A182" s="20" t="s">
        <v>1834</v>
      </c>
      <c r="B182" s="20" t="s">
        <v>1747</v>
      </c>
    </row>
    <row r="183" spans="1:2" ht="20.100000000000001" customHeight="1">
      <c r="A183" s="20"/>
      <c r="B183" s="20"/>
    </row>
    <row r="184" spans="1:2" ht="30" customHeight="1">
      <c r="A184" s="87" t="s">
        <v>105</v>
      </c>
      <c r="B184" s="83"/>
    </row>
    <row r="185" spans="1:2" ht="20.100000000000001" customHeight="1">
      <c r="A185" s="20" t="s">
        <v>1834</v>
      </c>
      <c r="B185" s="20" t="s">
        <v>851</v>
      </c>
    </row>
    <row r="186" spans="1:2" ht="20.100000000000001" customHeight="1">
      <c r="A186" s="20" t="s">
        <v>1834</v>
      </c>
      <c r="B186" s="20" t="s">
        <v>4</v>
      </c>
    </row>
    <row r="187" spans="1:2" ht="20.100000000000001" customHeight="1">
      <c r="A187" s="20" t="s">
        <v>1834</v>
      </c>
      <c r="B187" s="20" t="s">
        <v>369</v>
      </c>
    </row>
    <row r="188" spans="1:2" ht="20.100000000000001" customHeight="1">
      <c r="A188" s="20" t="s">
        <v>1834</v>
      </c>
      <c r="B188" s="20" t="s">
        <v>370</v>
      </c>
    </row>
    <row r="189" spans="1:2" ht="20.100000000000001" customHeight="1">
      <c r="A189" s="20" t="s">
        <v>1834</v>
      </c>
      <c r="B189" s="20" t="s">
        <v>364</v>
      </c>
    </row>
    <row r="190" spans="1:2" ht="20.100000000000001" customHeight="1">
      <c r="A190" s="20" t="s">
        <v>1834</v>
      </c>
      <c r="B190" s="20" t="s">
        <v>365</v>
      </c>
    </row>
    <row r="191" spans="1:2" ht="20.100000000000001" customHeight="1">
      <c r="A191" s="20" t="s">
        <v>1834</v>
      </c>
      <c r="B191" s="20" t="s">
        <v>852</v>
      </c>
    </row>
    <row r="192" spans="1:2" ht="20.100000000000001" customHeight="1">
      <c r="A192" s="20"/>
      <c r="B192" s="20"/>
    </row>
    <row r="193" spans="1:2" ht="30" customHeight="1">
      <c r="A193" s="87" t="s">
        <v>53</v>
      </c>
      <c r="B193" s="83"/>
    </row>
    <row r="194" spans="1:2" ht="20.100000000000001" customHeight="1">
      <c r="A194" s="20" t="s">
        <v>1834</v>
      </c>
      <c r="B194" s="20" t="s">
        <v>373</v>
      </c>
    </row>
    <row r="195" spans="1:2" ht="20.100000000000001" customHeight="1">
      <c r="A195" s="20" t="s">
        <v>1834</v>
      </c>
      <c r="B195" s="20" t="s">
        <v>374</v>
      </c>
    </row>
    <row r="196" spans="1:2" ht="20.100000000000001" customHeight="1">
      <c r="A196" s="20" t="s">
        <v>1834</v>
      </c>
      <c r="B196" s="20" t="s">
        <v>375</v>
      </c>
    </row>
    <row r="197" spans="1:2" ht="20.100000000000001" customHeight="1">
      <c r="A197" s="20" t="s">
        <v>1834</v>
      </c>
      <c r="B197" s="20" t="s">
        <v>376</v>
      </c>
    </row>
    <row r="198" spans="1:2" ht="20.100000000000001" customHeight="1">
      <c r="A198" s="20" t="s">
        <v>1834</v>
      </c>
      <c r="B198" s="20" t="s">
        <v>377</v>
      </c>
    </row>
    <row r="199" spans="1:2" ht="20.100000000000001" customHeight="1">
      <c r="A199" s="20" t="s">
        <v>1834</v>
      </c>
      <c r="B199" s="20" t="s">
        <v>378</v>
      </c>
    </row>
    <row r="200" spans="1:2" ht="20.100000000000001" customHeight="1">
      <c r="A200" s="20" t="s">
        <v>1834</v>
      </c>
      <c r="B200" s="20" t="s">
        <v>379</v>
      </c>
    </row>
    <row r="201" spans="1:2" ht="20.100000000000001" customHeight="1">
      <c r="A201" s="20"/>
      <c r="B201" s="20"/>
    </row>
  </sheetData>
  <mergeCells count="5">
    <mergeCell ref="A109:B109"/>
    <mergeCell ref="A174:B174"/>
    <mergeCell ref="A1:B1"/>
    <mergeCell ref="A3:B3"/>
    <mergeCell ref="A56:B56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indexed="39"/>
  </sheetPr>
  <dimension ref="A1:D540"/>
  <sheetViews>
    <sheetView zoomScale="70" workbookViewId="0">
      <selection activeCell="F9" sqref="F9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" customHeight="1">
      <c r="A1" s="171" t="s">
        <v>830</v>
      </c>
      <c r="B1" s="171"/>
    </row>
    <row r="2" spans="1:2" s="8" customFormat="1" ht="28.5" customHeight="1">
      <c r="A2" s="19" t="s">
        <v>1336</v>
      </c>
      <c r="B2" s="19" t="s">
        <v>1337</v>
      </c>
    </row>
    <row r="3" spans="1:2" ht="42" customHeight="1">
      <c r="A3" s="158" t="s">
        <v>796</v>
      </c>
      <c r="B3" s="159"/>
    </row>
    <row r="4" spans="1:2" ht="30" customHeight="1">
      <c r="A4" s="87" t="s">
        <v>795</v>
      </c>
      <c r="B4" s="79"/>
    </row>
    <row r="5" spans="1:2" ht="20.100000000000001" customHeight="1">
      <c r="A5" s="20" t="s">
        <v>47</v>
      </c>
      <c r="B5" s="20" t="s">
        <v>1736</v>
      </c>
    </row>
    <row r="6" spans="1:2" ht="20.100000000000001" customHeight="1">
      <c r="A6" s="20" t="s">
        <v>47</v>
      </c>
      <c r="B6" s="20" t="s">
        <v>1738</v>
      </c>
    </row>
    <row r="7" spans="1:2" ht="20.100000000000001" customHeight="1">
      <c r="A7" s="20" t="s">
        <v>47</v>
      </c>
      <c r="B7" s="20" t="s">
        <v>1739</v>
      </c>
    </row>
    <row r="8" spans="1:2" ht="20.100000000000001" customHeight="1">
      <c r="A8" s="20" t="s">
        <v>47</v>
      </c>
      <c r="B8" s="20" t="s">
        <v>1740</v>
      </c>
    </row>
    <row r="9" spans="1:2" ht="20.100000000000001" customHeight="1">
      <c r="A9" s="20" t="s">
        <v>47</v>
      </c>
      <c r="B9" s="20" t="s">
        <v>1741</v>
      </c>
    </row>
    <row r="10" spans="1:2" ht="20.100000000000001" customHeight="1">
      <c r="A10" s="20" t="s">
        <v>47</v>
      </c>
      <c r="B10" s="20" t="s">
        <v>1742</v>
      </c>
    </row>
    <row r="11" spans="1:2" ht="20.100000000000001" customHeight="1">
      <c r="A11" s="20" t="s">
        <v>47</v>
      </c>
      <c r="B11" s="20" t="s">
        <v>1743</v>
      </c>
    </row>
    <row r="12" spans="1:2" ht="20.100000000000001" customHeight="1">
      <c r="A12" s="20" t="s">
        <v>47</v>
      </c>
      <c r="B12" s="20" t="s">
        <v>1744</v>
      </c>
    </row>
    <row r="13" spans="1:2" ht="20.100000000000001" customHeight="1">
      <c r="A13" s="20" t="s">
        <v>47</v>
      </c>
      <c r="B13" s="20" t="s">
        <v>1745</v>
      </c>
    </row>
    <row r="14" spans="1:2" ht="20.100000000000001" customHeight="1">
      <c r="A14" s="20" t="s">
        <v>47</v>
      </c>
      <c r="B14" s="20" t="s">
        <v>1746</v>
      </c>
    </row>
    <row r="15" spans="1:2" ht="20.100000000000001" customHeight="1">
      <c r="A15" s="20" t="s">
        <v>47</v>
      </c>
      <c r="B15" s="20" t="s">
        <v>1747</v>
      </c>
    </row>
    <row r="16" spans="1:2" ht="20.100000000000001" customHeight="1">
      <c r="A16" s="20"/>
      <c r="B16" s="20"/>
    </row>
    <row r="17" spans="1:2" ht="30" customHeight="1">
      <c r="A17" s="87" t="s">
        <v>105</v>
      </c>
      <c r="B17" s="83"/>
    </row>
    <row r="18" spans="1:2" ht="20.100000000000001" customHeight="1">
      <c r="A18" s="20" t="s">
        <v>47</v>
      </c>
      <c r="B18" s="20" t="s">
        <v>1748</v>
      </c>
    </row>
    <row r="19" spans="1:2" ht="20.100000000000001" customHeight="1">
      <c r="A19" s="20" t="s">
        <v>47</v>
      </c>
      <c r="B19" s="20" t="s">
        <v>1749</v>
      </c>
    </row>
    <row r="20" spans="1:2" ht="20.100000000000001" customHeight="1">
      <c r="A20" s="20" t="s">
        <v>47</v>
      </c>
      <c r="B20" s="20" t="s">
        <v>1750</v>
      </c>
    </row>
    <row r="21" spans="1:2" ht="20.100000000000001" customHeight="1">
      <c r="A21" s="20" t="s">
        <v>47</v>
      </c>
      <c r="B21" s="20" t="s">
        <v>1751</v>
      </c>
    </row>
    <row r="22" spans="1:2" ht="20.100000000000001" customHeight="1">
      <c r="A22" s="20" t="s">
        <v>47</v>
      </c>
      <c r="B22" s="20" t="s">
        <v>1752</v>
      </c>
    </row>
    <row r="23" spans="1:2" ht="20.100000000000001" customHeight="1">
      <c r="A23" s="20" t="s">
        <v>47</v>
      </c>
      <c r="B23" s="20" t="s">
        <v>1753</v>
      </c>
    </row>
    <row r="24" spans="1:2" ht="20.100000000000001" customHeight="1">
      <c r="A24" s="20" t="s">
        <v>47</v>
      </c>
      <c r="B24" s="20" t="s">
        <v>1754</v>
      </c>
    </row>
    <row r="25" spans="1:2" ht="20.100000000000001" customHeight="1">
      <c r="A25" s="20" t="s">
        <v>47</v>
      </c>
      <c r="B25" s="20" t="s">
        <v>1755</v>
      </c>
    </row>
    <row r="26" spans="1:2" ht="20.100000000000001" customHeight="1">
      <c r="A26" s="20" t="s">
        <v>47</v>
      </c>
      <c r="B26" s="20" t="s">
        <v>1756</v>
      </c>
    </row>
    <row r="27" spans="1:2" ht="20.100000000000001" customHeight="1">
      <c r="A27" s="20" t="s">
        <v>47</v>
      </c>
      <c r="B27" s="20" t="s">
        <v>1370</v>
      </c>
    </row>
    <row r="28" spans="1:2" ht="20.100000000000001" customHeight="1">
      <c r="A28" s="20" t="s">
        <v>47</v>
      </c>
      <c r="B28" s="20" t="s">
        <v>1371</v>
      </c>
    </row>
    <row r="29" spans="1:2" ht="20.100000000000001" customHeight="1">
      <c r="A29" s="20"/>
      <c r="B29" s="20"/>
    </row>
    <row r="30" spans="1:2" ht="34.5" customHeight="1">
      <c r="A30" s="87" t="s">
        <v>797</v>
      </c>
      <c r="B30" s="94"/>
    </row>
    <row r="31" spans="1:2" ht="20.100000000000001" customHeight="1">
      <c r="A31" s="20" t="s">
        <v>47</v>
      </c>
      <c r="B31" s="20" t="s">
        <v>1372</v>
      </c>
    </row>
    <row r="32" spans="1:2" ht="20.100000000000001" customHeight="1">
      <c r="A32" s="20" t="s">
        <v>47</v>
      </c>
      <c r="B32" s="20" t="s">
        <v>1373</v>
      </c>
    </row>
    <row r="33" spans="1:2" ht="20.100000000000001" customHeight="1">
      <c r="A33" s="20" t="s">
        <v>47</v>
      </c>
      <c r="B33" s="20" t="s">
        <v>1374</v>
      </c>
    </row>
    <row r="34" spans="1:2" ht="20.100000000000001" customHeight="1">
      <c r="A34" s="20" t="s">
        <v>47</v>
      </c>
      <c r="B34" s="20" t="s">
        <v>1375</v>
      </c>
    </row>
    <row r="35" spans="1:2" ht="20.100000000000001" customHeight="1">
      <c r="A35" s="20" t="s">
        <v>47</v>
      </c>
      <c r="B35" s="20" t="s">
        <v>1376</v>
      </c>
    </row>
    <row r="36" spans="1:2" ht="20.100000000000001" customHeight="1">
      <c r="A36" s="20" t="s">
        <v>47</v>
      </c>
      <c r="B36" s="20" t="s">
        <v>1377</v>
      </c>
    </row>
    <row r="37" spans="1:2" ht="20.100000000000001" customHeight="1">
      <c r="A37" s="20" t="s">
        <v>47</v>
      </c>
      <c r="B37" s="20" t="s">
        <v>1378</v>
      </c>
    </row>
    <row r="38" spans="1:2" ht="20.100000000000001" customHeight="1">
      <c r="A38" s="20" t="s">
        <v>47</v>
      </c>
      <c r="B38" s="20" t="s">
        <v>1439</v>
      </c>
    </row>
    <row r="39" spans="1:2" ht="20.100000000000001" customHeight="1">
      <c r="A39" s="20" t="s">
        <v>47</v>
      </c>
      <c r="B39" s="20" t="s">
        <v>1440</v>
      </c>
    </row>
    <row r="40" spans="1:2" ht="20.100000000000001" customHeight="1">
      <c r="A40" s="20" t="s">
        <v>47</v>
      </c>
      <c r="B40" s="20" t="s">
        <v>1441</v>
      </c>
    </row>
    <row r="41" spans="1:2" ht="20.100000000000001" customHeight="1">
      <c r="A41" s="20" t="s">
        <v>47</v>
      </c>
      <c r="B41" s="20" t="s">
        <v>1442</v>
      </c>
    </row>
    <row r="42" spans="1:2" ht="20.100000000000001" customHeight="1">
      <c r="A42" s="20"/>
      <c r="B42" s="20"/>
    </row>
    <row r="43" spans="1:2" ht="42" customHeight="1">
      <c r="A43" s="158" t="s">
        <v>798</v>
      </c>
      <c r="B43" s="159"/>
    </row>
    <row r="44" spans="1:2" ht="30" customHeight="1">
      <c r="A44" s="89" t="s">
        <v>784</v>
      </c>
      <c r="B44" s="92"/>
    </row>
    <row r="45" spans="1:2" ht="20.100000000000001" customHeight="1">
      <c r="A45" s="20" t="s">
        <v>47</v>
      </c>
      <c r="B45" s="20" t="s">
        <v>1736</v>
      </c>
    </row>
    <row r="46" spans="1:2" ht="20.100000000000001" customHeight="1">
      <c r="A46" s="20" t="s">
        <v>47</v>
      </c>
      <c r="B46" s="20" t="s">
        <v>1738</v>
      </c>
    </row>
    <row r="47" spans="1:2" ht="20.100000000000001" customHeight="1">
      <c r="A47" s="20" t="s">
        <v>47</v>
      </c>
      <c r="B47" s="20" t="s">
        <v>1739</v>
      </c>
    </row>
    <row r="48" spans="1:2" ht="20.100000000000001" customHeight="1">
      <c r="A48" s="20" t="s">
        <v>47</v>
      </c>
      <c r="B48" s="20" t="s">
        <v>1740</v>
      </c>
    </row>
    <row r="49" spans="1:2" ht="20.100000000000001" customHeight="1">
      <c r="A49" s="20" t="s">
        <v>47</v>
      </c>
      <c r="B49" s="20" t="s">
        <v>1741</v>
      </c>
    </row>
    <row r="50" spans="1:2" ht="20.100000000000001" customHeight="1">
      <c r="A50" s="20" t="s">
        <v>47</v>
      </c>
      <c r="B50" s="20" t="s">
        <v>1742</v>
      </c>
    </row>
    <row r="51" spans="1:2" ht="20.100000000000001" customHeight="1">
      <c r="A51" s="20" t="s">
        <v>47</v>
      </c>
      <c r="B51" s="20" t="s">
        <v>1743</v>
      </c>
    </row>
    <row r="52" spans="1:2" ht="20.100000000000001" customHeight="1">
      <c r="A52" s="20" t="s">
        <v>47</v>
      </c>
      <c r="B52" s="20" t="s">
        <v>1744</v>
      </c>
    </row>
    <row r="53" spans="1:2" ht="20.100000000000001" customHeight="1">
      <c r="A53" s="20" t="s">
        <v>47</v>
      </c>
      <c r="B53" s="20" t="s">
        <v>1745</v>
      </c>
    </row>
    <row r="54" spans="1:2" ht="20.100000000000001" customHeight="1">
      <c r="A54" s="20" t="s">
        <v>47</v>
      </c>
      <c r="B54" s="20" t="s">
        <v>1746</v>
      </c>
    </row>
    <row r="55" spans="1:2" ht="20.100000000000001" customHeight="1">
      <c r="A55" s="20" t="s">
        <v>47</v>
      </c>
      <c r="B55" s="20" t="s">
        <v>1747</v>
      </c>
    </row>
    <row r="56" spans="1:2" ht="20.100000000000001" customHeight="1">
      <c r="A56" s="20"/>
      <c r="B56" s="20"/>
    </row>
    <row r="57" spans="1:2" ht="20.100000000000001" customHeight="1">
      <c r="A57" s="20" t="s">
        <v>47</v>
      </c>
      <c r="B57" s="20" t="s">
        <v>1743</v>
      </c>
    </row>
    <row r="58" spans="1:2" ht="20.100000000000001" customHeight="1">
      <c r="A58" s="20" t="s">
        <v>47</v>
      </c>
      <c r="B58" s="20" t="s">
        <v>1744</v>
      </c>
    </row>
    <row r="59" spans="1:2" ht="20.100000000000001" customHeight="1">
      <c r="A59" s="20" t="s">
        <v>47</v>
      </c>
      <c r="B59" s="20" t="s">
        <v>1745</v>
      </c>
    </row>
    <row r="60" spans="1:2" ht="20.100000000000001" customHeight="1">
      <c r="A60" s="20" t="s">
        <v>47</v>
      </c>
      <c r="B60" s="20" t="s">
        <v>1746</v>
      </c>
    </row>
    <row r="61" spans="1:2" ht="20.100000000000001" customHeight="1">
      <c r="A61" s="20" t="s">
        <v>47</v>
      </c>
      <c r="B61" s="20" t="s">
        <v>1747</v>
      </c>
    </row>
    <row r="62" spans="1:2" ht="20.100000000000001" customHeight="1">
      <c r="A62" s="20" t="s">
        <v>47</v>
      </c>
      <c r="B62" s="20" t="s">
        <v>1692</v>
      </c>
    </row>
    <row r="63" spans="1:2" ht="20.100000000000001" customHeight="1">
      <c r="A63" s="20" t="s">
        <v>47</v>
      </c>
      <c r="B63" s="20" t="s">
        <v>1693</v>
      </c>
    </row>
    <row r="64" spans="1:2" ht="20.100000000000001" customHeight="1">
      <c r="A64" s="20" t="s">
        <v>47</v>
      </c>
      <c r="B64" s="20" t="s">
        <v>1694</v>
      </c>
    </row>
    <row r="65" spans="1:2" ht="20.100000000000001" customHeight="1">
      <c r="A65" s="20"/>
      <c r="B65" s="20"/>
    </row>
    <row r="66" spans="1:2" ht="30" customHeight="1">
      <c r="A66" s="87" t="s">
        <v>105</v>
      </c>
      <c r="B66" s="79"/>
    </row>
    <row r="67" spans="1:2" ht="20.100000000000001" customHeight="1">
      <c r="A67" s="20" t="s">
        <v>47</v>
      </c>
      <c r="B67" s="20" t="s">
        <v>1748</v>
      </c>
    </row>
    <row r="68" spans="1:2" ht="20.100000000000001" customHeight="1">
      <c r="A68" s="20" t="s">
        <v>47</v>
      </c>
      <c r="B68" s="20" t="s">
        <v>1749</v>
      </c>
    </row>
    <row r="69" spans="1:2" ht="20.100000000000001" customHeight="1">
      <c r="A69" s="20" t="s">
        <v>47</v>
      </c>
      <c r="B69" s="20" t="s">
        <v>1750</v>
      </c>
    </row>
    <row r="70" spans="1:2" ht="20.100000000000001" customHeight="1">
      <c r="A70" s="20" t="s">
        <v>47</v>
      </c>
      <c r="B70" s="20" t="s">
        <v>1751</v>
      </c>
    </row>
    <row r="71" spans="1:2" ht="20.100000000000001" customHeight="1">
      <c r="A71" s="20" t="s">
        <v>47</v>
      </c>
      <c r="B71" s="20" t="s">
        <v>1752</v>
      </c>
    </row>
    <row r="72" spans="1:2" ht="20.100000000000001" customHeight="1">
      <c r="A72" s="20" t="s">
        <v>47</v>
      </c>
      <c r="B72" s="20" t="s">
        <v>1753</v>
      </c>
    </row>
    <row r="73" spans="1:2" ht="20.100000000000001" customHeight="1">
      <c r="A73" s="20" t="s">
        <v>47</v>
      </c>
      <c r="B73" s="20" t="s">
        <v>1754</v>
      </c>
    </row>
    <row r="74" spans="1:2" ht="20.100000000000001" customHeight="1">
      <c r="A74" s="20" t="s">
        <v>47</v>
      </c>
      <c r="B74" s="20" t="s">
        <v>1755</v>
      </c>
    </row>
    <row r="75" spans="1:2" ht="20.100000000000001" customHeight="1">
      <c r="A75" s="20" t="s">
        <v>47</v>
      </c>
      <c r="B75" s="20" t="s">
        <v>1756</v>
      </c>
    </row>
    <row r="76" spans="1:2" ht="20.100000000000001" customHeight="1">
      <c r="A76" s="20" t="s">
        <v>47</v>
      </c>
      <c r="B76" s="20" t="s">
        <v>1370</v>
      </c>
    </row>
    <row r="77" spans="1:2" ht="20.100000000000001" customHeight="1">
      <c r="A77" s="20" t="s">
        <v>47</v>
      </c>
      <c r="B77" s="20" t="s">
        <v>1371</v>
      </c>
    </row>
    <row r="78" spans="1:2" ht="20.100000000000001" customHeight="1">
      <c r="A78" s="20"/>
      <c r="B78" s="20"/>
    </row>
    <row r="79" spans="1:2" ht="20.100000000000001" customHeight="1">
      <c r="A79" s="20" t="s">
        <v>47</v>
      </c>
      <c r="B79" s="20" t="s">
        <v>1754</v>
      </c>
    </row>
    <row r="80" spans="1:2" ht="20.100000000000001" customHeight="1">
      <c r="A80" s="20" t="s">
        <v>47</v>
      </c>
      <c r="B80" s="20" t="s">
        <v>1755</v>
      </c>
    </row>
    <row r="81" spans="1:2" ht="20.100000000000001" customHeight="1">
      <c r="A81" s="20" t="s">
        <v>47</v>
      </c>
      <c r="B81" s="20" t="s">
        <v>1756</v>
      </c>
    </row>
    <row r="82" spans="1:2" ht="20.100000000000001" customHeight="1">
      <c r="A82" s="20" t="s">
        <v>47</v>
      </c>
      <c r="B82" s="20" t="s">
        <v>1370</v>
      </c>
    </row>
    <row r="83" spans="1:2" ht="20.100000000000001" customHeight="1">
      <c r="A83" s="20" t="s">
        <v>47</v>
      </c>
      <c r="B83" s="20" t="s">
        <v>1371</v>
      </c>
    </row>
    <row r="84" spans="1:2" ht="20.100000000000001" customHeight="1">
      <c r="A84" s="20" t="s">
        <v>47</v>
      </c>
      <c r="B84" s="20" t="s">
        <v>1695</v>
      </c>
    </row>
    <row r="85" spans="1:2" ht="20.100000000000001" customHeight="1">
      <c r="A85" s="20" t="s">
        <v>47</v>
      </c>
      <c r="B85" s="20" t="s">
        <v>1696</v>
      </c>
    </row>
    <row r="86" spans="1:2" ht="20.100000000000001" customHeight="1">
      <c r="A86" s="20" t="s">
        <v>47</v>
      </c>
      <c r="B86" s="20" t="s">
        <v>1697</v>
      </c>
    </row>
    <row r="87" spans="1:2" ht="20.100000000000001" customHeight="1">
      <c r="A87" s="20"/>
      <c r="B87" s="20"/>
    </row>
    <row r="88" spans="1:2" ht="30" customHeight="1">
      <c r="A88" s="87" t="s">
        <v>797</v>
      </c>
      <c r="B88" s="79"/>
    </row>
    <row r="89" spans="1:2" ht="20.100000000000001" customHeight="1">
      <c r="A89" s="20" t="s">
        <v>47</v>
      </c>
      <c r="B89" s="20" t="s">
        <v>1372</v>
      </c>
    </row>
    <row r="90" spans="1:2" ht="20.100000000000001" customHeight="1">
      <c r="A90" s="20" t="s">
        <v>47</v>
      </c>
      <c r="B90" s="20" t="s">
        <v>1373</v>
      </c>
    </row>
    <row r="91" spans="1:2" ht="20.100000000000001" customHeight="1">
      <c r="A91" s="20" t="s">
        <v>47</v>
      </c>
      <c r="B91" s="20" t="s">
        <v>1374</v>
      </c>
    </row>
    <row r="92" spans="1:2" ht="20.100000000000001" customHeight="1">
      <c r="A92" s="20" t="s">
        <v>47</v>
      </c>
      <c r="B92" s="20" t="s">
        <v>1375</v>
      </c>
    </row>
    <row r="93" spans="1:2" ht="20.100000000000001" customHeight="1">
      <c r="A93" s="20" t="s">
        <v>47</v>
      </c>
      <c r="B93" s="20" t="s">
        <v>1376</v>
      </c>
    </row>
    <row r="94" spans="1:2" ht="20.100000000000001" customHeight="1">
      <c r="A94" s="20" t="s">
        <v>47</v>
      </c>
      <c r="B94" s="20" t="s">
        <v>1377</v>
      </c>
    </row>
    <row r="95" spans="1:2" ht="20.100000000000001" customHeight="1">
      <c r="A95" s="20" t="s">
        <v>47</v>
      </c>
      <c r="B95" s="20" t="s">
        <v>1378</v>
      </c>
    </row>
    <row r="96" spans="1:2" ht="20.100000000000001" customHeight="1">
      <c r="A96" s="20" t="s">
        <v>47</v>
      </c>
      <c r="B96" s="20" t="s">
        <v>1439</v>
      </c>
    </row>
    <row r="97" spans="1:2" ht="20.100000000000001" customHeight="1">
      <c r="A97" s="20" t="s">
        <v>47</v>
      </c>
      <c r="B97" s="20" t="s">
        <v>1440</v>
      </c>
    </row>
    <row r="98" spans="1:2" ht="20.100000000000001" customHeight="1">
      <c r="A98" s="20" t="s">
        <v>47</v>
      </c>
      <c r="B98" s="20" t="s">
        <v>1441</v>
      </c>
    </row>
    <row r="99" spans="1:2" ht="20.100000000000001" customHeight="1">
      <c r="A99" s="20" t="s">
        <v>47</v>
      </c>
      <c r="B99" s="20" t="s">
        <v>1442</v>
      </c>
    </row>
    <row r="100" spans="1:2" ht="20.100000000000001" customHeight="1">
      <c r="A100" s="20"/>
      <c r="B100" s="20"/>
    </row>
    <row r="101" spans="1:2" ht="20.100000000000001" customHeight="1">
      <c r="A101" s="20" t="s">
        <v>47</v>
      </c>
      <c r="B101" s="20" t="s">
        <v>1378</v>
      </c>
    </row>
    <row r="102" spans="1:2" ht="20.100000000000001" customHeight="1">
      <c r="A102" s="20" t="s">
        <v>47</v>
      </c>
      <c r="B102" s="20" t="s">
        <v>1439</v>
      </c>
    </row>
    <row r="103" spans="1:2" ht="20.100000000000001" customHeight="1">
      <c r="A103" s="20" t="s">
        <v>47</v>
      </c>
      <c r="B103" s="20" t="s">
        <v>1440</v>
      </c>
    </row>
    <row r="104" spans="1:2" ht="20.100000000000001" customHeight="1">
      <c r="A104" s="20" t="s">
        <v>47</v>
      </c>
      <c r="B104" s="20" t="s">
        <v>1441</v>
      </c>
    </row>
    <row r="105" spans="1:2" ht="20.100000000000001" customHeight="1">
      <c r="A105" s="20" t="s">
        <v>47</v>
      </c>
      <c r="B105" s="20" t="s">
        <v>1442</v>
      </c>
    </row>
    <row r="106" spans="1:2" ht="20.100000000000001" customHeight="1">
      <c r="A106" s="20" t="s">
        <v>47</v>
      </c>
      <c r="B106" s="20" t="s">
        <v>1698</v>
      </c>
    </row>
    <row r="107" spans="1:2" ht="20.100000000000001" customHeight="1">
      <c r="A107" s="20" t="s">
        <v>47</v>
      </c>
      <c r="B107" s="20" t="s">
        <v>1699</v>
      </c>
    </row>
    <row r="108" spans="1:2" ht="20.100000000000001" customHeight="1">
      <c r="A108" s="20" t="s">
        <v>47</v>
      </c>
      <c r="B108" s="20" t="s">
        <v>1700</v>
      </c>
    </row>
    <row r="109" spans="1:2" ht="20.100000000000001" customHeight="1">
      <c r="A109" s="20"/>
      <c r="B109" s="20"/>
    </row>
    <row r="110" spans="1:2" ht="30" customHeight="1">
      <c r="A110" s="87" t="s">
        <v>783</v>
      </c>
      <c r="B110" s="79"/>
    </row>
    <row r="111" spans="1:2" ht="20.100000000000001" customHeight="1">
      <c r="A111" s="20" t="s">
        <v>47</v>
      </c>
      <c r="B111" s="20" t="s">
        <v>1443</v>
      </c>
    </row>
    <row r="112" spans="1:2" ht="20.100000000000001" customHeight="1">
      <c r="A112" s="20" t="s">
        <v>47</v>
      </c>
      <c r="B112" s="20" t="s">
        <v>1444</v>
      </c>
    </row>
    <row r="113" spans="1:2" ht="20.100000000000001" customHeight="1">
      <c r="A113" s="20" t="s">
        <v>47</v>
      </c>
      <c r="B113" s="20" t="s">
        <v>1445</v>
      </c>
    </row>
    <row r="114" spans="1:2" ht="20.100000000000001" customHeight="1">
      <c r="A114" s="20" t="s">
        <v>47</v>
      </c>
      <c r="B114" s="20" t="s">
        <v>1446</v>
      </c>
    </row>
    <row r="115" spans="1:2" ht="20.100000000000001" customHeight="1">
      <c r="A115" s="20" t="s">
        <v>47</v>
      </c>
      <c r="B115" s="20" t="s">
        <v>1447</v>
      </c>
    </row>
    <row r="116" spans="1:2" ht="20.100000000000001" customHeight="1">
      <c r="A116" s="20" t="s">
        <v>47</v>
      </c>
      <c r="B116" s="20" t="s">
        <v>1448</v>
      </c>
    </row>
    <row r="117" spans="1:2" ht="20.100000000000001" customHeight="1">
      <c r="A117" s="20" t="s">
        <v>47</v>
      </c>
      <c r="B117" s="20" t="s">
        <v>1449</v>
      </c>
    </row>
    <row r="118" spans="1:2" ht="20.100000000000001" customHeight="1">
      <c r="A118" s="20" t="s">
        <v>47</v>
      </c>
      <c r="B118" s="20" t="s">
        <v>1450</v>
      </c>
    </row>
    <row r="119" spans="1:2" ht="20.100000000000001" customHeight="1">
      <c r="A119" s="20" t="s">
        <v>47</v>
      </c>
      <c r="B119" s="20" t="s">
        <v>1451</v>
      </c>
    </row>
    <row r="120" spans="1:2" ht="20.100000000000001" customHeight="1">
      <c r="A120" s="20" t="s">
        <v>47</v>
      </c>
      <c r="B120" s="20" t="s">
        <v>2241</v>
      </c>
    </row>
    <row r="121" spans="1:2" ht="20.100000000000001" customHeight="1">
      <c r="A121" s="20" t="s">
        <v>47</v>
      </c>
      <c r="B121" s="20" t="s">
        <v>2242</v>
      </c>
    </row>
    <row r="122" spans="1:2" ht="20.100000000000001" customHeight="1">
      <c r="A122" s="20"/>
      <c r="B122" s="20"/>
    </row>
    <row r="123" spans="1:2" ht="41.25" customHeight="1">
      <c r="A123" s="158" t="s">
        <v>799</v>
      </c>
      <c r="B123" s="159"/>
    </row>
    <row r="124" spans="1:2" ht="30" customHeight="1">
      <c r="A124" s="87" t="s">
        <v>800</v>
      </c>
      <c r="B124" s="79"/>
    </row>
    <row r="125" spans="1:2" ht="20.100000000000001" customHeight="1">
      <c r="A125" s="20" t="s">
        <v>47</v>
      </c>
      <c r="B125" s="20" t="s">
        <v>1736</v>
      </c>
    </row>
    <row r="126" spans="1:2" ht="20.100000000000001" customHeight="1">
      <c r="A126" s="20" t="s">
        <v>47</v>
      </c>
      <c r="B126" s="20" t="s">
        <v>1738</v>
      </c>
    </row>
    <row r="127" spans="1:2" ht="20.100000000000001" customHeight="1">
      <c r="A127" s="20" t="s">
        <v>47</v>
      </c>
      <c r="B127" s="20" t="s">
        <v>1739</v>
      </c>
    </row>
    <row r="128" spans="1:2" ht="20.100000000000001" customHeight="1">
      <c r="A128" s="20" t="s">
        <v>47</v>
      </c>
      <c r="B128" s="20" t="s">
        <v>1740</v>
      </c>
    </row>
    <row r="129" spans="1:2" ht="20.100000000000001" customHeight="1">
      <c r="A129" s="20" t="s">
        <v>47</v>
      </c>
      <c r="B129" s="20" t="s">
        <v>1741</v>
      </c>
    </row>
    <row r="130" spans="1:2" ht="20.100000000000001" customHeight="1">
      <c r="A130" s="20" t="s">
        <v>47</v>
      </c>
      <c r="B130" s="20" t="s">
        <v>1742</v>
      </c>
    </row>
    <row r="131" spans="1:2" ht="20.100000000000001" customHeight="1">
      <c r="A131" s="20" t="s">
        <v>47</v>
      </c>
      <c r="B131" s="20" t="s">
        <v>1743</v>
      </c>
    </row>
    <row r="132" spans="1:2" ht="20.100000000000001" customHeight="1">
      <c r="A132" s="20" t="s">
        <v>47</v>
      </c>
      <c r="B132" s="20" t="s">
        <v>1744</v>
      </c>
    </row>
    <row r="133" spans="1:2" ht="20.100000000000001" customHeight="1">
      <c r="A133" s="20" t="s">
        <v>47</v>
      </c>
      <c r="B133" s="20" t="s">
        <v>1745</v>
      </c>
    </row>
    <row r="134" spans="1:2" ht="20.100000000000001" customHeight="1">
      <c r="A134" s="20" t="s">
        <v>47</v>
      </c>
      <c r="B134" s="20" t="s">
        <v>1746</v>
      </c>
    </row>
    <row r="135" spans="1:2" ht="20.100000000000001" customHeight="1">
      <c r="A135" s="20" t="s">
        <v>47</v>
      </c>
      <c r="B135" s="20" t="s">
        <v>1747</v>
      </c>
    </row>
    <row r="136" spans="1:2" ht="20.100000000000001" customHeight="1">
      <c r="A136" s="20"/>
      <c r="B136" s="20"/>
    </row>
    <row r="137" spans="1:2" ht="20.100000000000001" customHeight="1">
      <c r="A137" s="20" t="s">
        <v>47</v>
      </c>
      <c r="B137" s="20" t="s">
        <v>1743</v>
      </c>
    </row>
    <row r="138" spans="1:2" ht="20.100000000000001" customHeight="1">
      <c r="A138" s="20" t="s">
        <v>47</v>
      </c>
      <c r="B138" s="20" t="s">
        <v>1744</v>
      </c>
    </row>
    <row r="139" spans="1:2" ht="20.100000000000001" customHeight="1">
      <c r="A139" s="20" t="s">
        <v>47</v>
      </c>
      <c r="B139" s="20" t="s">
        <v>1745</v>
      </c>
    </row>
    <row r="140" spans="1:2" ht="20.100000000000001" customHeight="1">
      <c r="A140" s="20" t="s">
        <v>47</v>
      </c>
      <c r="B140" s="20" t="s">
        <v>1746</v>
      </c>
    </row>
    <row r="141" spans="1:2" ht="20.100000000000001" customHeight="1">
      <c r="A141" s="20" t="s">
        <v>47</v>
      </c>
      <c r="B141" s="20" t="s">
        <v>1747</v>
      </c>
    </row>
    <row r="142" spans="1:2" ht="20.100000000000001" customHeight="1">
      <c r="A142" s="20" t="s">
        <v>47</v>
      </c>
      <c r="B142" s="20" t="s">
        <v>1692</v>
      </c>
    </row>
    <row r="143" spans="1:2" ht="20.100000000000001" customHeight="1">
      <c r="A143" s="20" t="s">
        <v>47</v>
      </c>
      <c r="B143" s="20" t="s">
        <v>1693</v>
      </c>
    </row>
    <row r="144" spans="1:2" ht="20.100000000000001" customHeight="1">
      <c r="A144" s="20" t="s">
        <v>47</v>
      </c>
      <c r="B144" s="20" t="s">
        <v>1694</v>
      </c>
    </row>
    <row r="145" spans="1:2" ht="20.100000000000001" customHeight="1">
      <c r="A145" s="20"/>
      <c r="B145" s="20"/>
    </row>
    <row r="146" spans="1:2" ht="30" customHeight="1">
      <c r="A146" s="87" t="s">
        <v>105</v>
      </c>
      <c r="B146" s="79"/>
    </row>
    <row r="147" spans="1:2" ht="20.100000000000001" customHeight="1">
      <c r="A147" s="20" t="s">
        <v>47</v>
      </c>
      <c r="B147" s="20" t="s">
        <v>1748</v>
      </c>
    </row>
    <row r="148" spans="1:2" ht="20.100000000000001" customHeight="1">
      <c r="A148" s="20" t="s">
        <v>47</v>
      </c>
      <c r="B148" s="20" t="s">
        <v>1749</v>
      </c>
    </row>
    <row r="149" spans="1:2" ht="20.100000000000001" customHeight="1">
      <c r="A149" s="20" t="s">
        <v>47</v>
      </c>
      <c r="B149" s="20" t="s">
        <v>1750</v>
      </c>
    </row>
    <row r="150" spans="1:2" ht="20.100000000000001" customHeight="1">
      <c r="A150" s="20" t="s">
        <v>47</v>
      </c>
      <c r="B150" s="20" t="s">
        <v>1751</v>
      </c>
    </row>
    <row r="151" spans="1:2" ht="20.100000000000001" customHeight="1">
      <c r="A151" s="20" t="s">
        <v>47</v>
      </c>
      <c r="B151" s="20" t="s">
        <v>1752</v>
      </c>
    </row>
    <row r="152" spans="1:2" ht="20.100000000000001" customHeight="1">
      <c r="A152" s="20" t="s">
        <v>47</v>
      </c>
      <c r="B152" s="20" t="s">
        <v>1753</v>
      </c>
    </row>
    <row r="153" spans="1:2" ht="20.100000000000001" customHeight="1">
      <c r="A153" s="20" t="s">
        <v>47</v>
      </c>
      <c r="B153" s="20" t="s">
        <v>1754</v>
      </c>
    </row>
    <row r="154" spans="1:2" ht="20.100000000000001" customHeight="1">
      <c r="A154" s="20" t="s">
        <v>47</v>
      </c>
      <c r="B154" s="20" t="s">
        <v>1755</v>
      </c>
    </row>
    <row r="155" spans="1:2" ht="20.100000000000001" customHeight="1">
      <c r="A155" s="20" t="s">
        <v>47</v>
      </c>
      <c r="B155" s="20" t="s">
        <v>1756</v>
      </c>
    </row>
    <row r="156" spans="1:2" ht="20.100000000000001" customHeight="1">
      <c r="A156" s="20" t="s">
        <v>47</v>
      </c>
      <c r="B156" s="20" t="s">
        <v>1370</v>
      </c>
    </row>
    <row r="157" spans="1:2" ht="20.100000000000001" customHeight="1">
      <c r="A157" s="20" t="s">
        <v>47</v>
      </c>
      <c r="B157" s="20" t="s">
        <v>1371</v>
      </c>
    </row>
    <row r="158" spans="1:2" ht="20.100000000000001" customHeight="1">
      <c r="A158" s="20"/>
      <c r="B158" s="20"/>
    </row>
    <row r="159" spans="1:2" ht="20.100000000000001" customHeight="1">
      <c r="A159" s="20" t="s">
        <v>47</v>
      </c>
      <c r="B159" s="20" t="s">
        <v>1754</v>
      </c>
    </row>
    <row r="160" spans="1:2" ht="20.100000000000001" customHeight="1">
      <c r="A160" s="20" t="s">
        <v>47</v>
      </c>
      <c r="B160" s="20" t="s">
        <v>1755</v>
      </c>
    </row>
    <row r="161" spans="1:2" ht="20.100000000000001" customHeight="1">
      <c r="A161" s="20" t="s">
        <v>47</v>
      </c>
      <c r="B161" s="20" t="s">
        <v>1756</v>
      </c>
    </row>
    <row r="162" spans="1:2" ht="20.100000000000001" customHeight="1">
      <c r="A162" s="20" t="s">
        <v>47</v>
      </c>
      <c r="B162" s="20" t="s">
        <v>1370</v>
      </c>
    </row>
    <row r="163" spans="1:2" ht="20.100000000000001" customHeight="1">
      <c r="A163" s="20" t="s">
        <v>47</v>
      </c>
      <c r="B163" s="20" t="s">
        <v>1371</v>
      </c>
    </row>
    <row r="164" spans="1:2" ht="20.100000000000001" customHeight="1">
      <c r="A164" s="20" t="s">
        <v>47</v>
      </c>
      <c r="B164" s="20" t="s">
        <v>1695</v>
      </c>
    </row>
    <row r="165" spans="1:2" ht="20.100000000000001" customHeight="1">
      <c r="A165" s="20" t="s">
        <v>47</v>
      </c>
      <c r="B165" s="20" t="s">
        <v>1696</v>
      </c>
    </row>
    <row r="166" spans="1:2" ht="20.100000000000001" customHeight="1">
      <c r="A166" s="20" t="s">
        <v>47</v>
      </c>
      <c r="B166" s="20" t="s">
        <v>1697</v>
      </c>
    </row>
    <row r="167" spans="1:2" ht="20.100000000000001" customHeight="1">
      <c r="A167" s="20"/>
      <c r="B167" s="20"/>
    </row>
    <row r="168" spans="1:2" ht="30" customHeight="1">
      <c r="A168" s="87" t="s">
        <v>797</v>
      </c>
      <c r="B168" s="79"/>
    </row>
    <row r="169" spans="1:2" ht="20.100000000000001" customHeight="1">
      <c r="A169" s="20" t="s">
        <v>47</v>
      </c>
      <c r="B169" s="20" t="s">
        <v>1372</v>
      </c>
    </row>
    <row r="170" spans="1:2" ht="20.100000000000001" customHeight="1">
      <c r="A170" s="20" t="s">
        <v>47</v>
      </c>
      <c r="B170" s="20" t="s">
        <v>1373</v>
      </c>
    </row>
    <row r="171" spans="1:2" ht="20.100000000000001" customHeight="1">
      <c r="A171" s="20" t="s">
        <v>47</v>
      </c>
      <c r="B171" s="20" t="s">
        <v>1374</v>
      </c>
    </row>
    <row r="172" spans="1:2" ht="20.100000000000001" customHeight="1">
      <c r="A172" s="20" t="s">
        <v>47</v>
      </c>
      <c r="B172" s="20" t="s">
        <v>1375</v>
      </c>
    </row>
    <row r="173" spans="1:2" ht="20.100000000000001" customHeight="1">
      <c r="A173" s="20" t="s">
        <v>47</v>
      </c>
      <c r="B173" s="20" t="s">
        <v>1376</v>
      </c>
    </row>
    <row r="174" spans="1:2" ht="20.100000000000001" customHeight="1">
      <c r="A174" s="20" t="s">
        <v>47</v>
      </c>
      <c r="B174" s="20" t="s">
        <v>1377</v>
      </c>
    </row>
    <row r="175" spans="1:2" ht="20.100000000000001" customHeight="1">
      <c r="A175" s="20" t="s">
        <v>47</v>
      </c>
      <c r="B175" s="20" t="s">
        <v>1378</v>
      </c>
    </row>
    <row r="176" spans="1:2" ht="20.100000000000001" customHeight="1">
      <c r="A176" s="20" t="s">
        <v>47</v>
      </c>
      <c r="B176" s="20" t="s">
        <v>1439</v>
      </c>
    </row>
    <row r="177" spans="1:2" ht="20.100000000000001" customHeight="1">
      <c r="A177" s="20" t="s">
        <v>47</v>
      </c>
      <c r="B177" s="20" t="s">
        <v>1440</v>
      </c>
    </row>
    <row r="178" spans="1:2" ht="20.100000000000001" customHeight="1">
      <c r="A178" s="20" t="s">
        <v>47</v>
      </c>
      <c r="B178" s="20" t="s">
        <v>1441</v>
      </c>
    </row>
    <row r="179" spans="1:2" ht="20.100000000000001" customHeight="1">
      <c r="A179" s="20" t="s">
        <v>47</v>
      </c>
      <c r="B179" s="20" t="s">
        <v>1442</v>
      </c>
    </row>
    <row r="180" spans="1:2" ht="20.100000000000001" customHeight="1">
      <c r="A180" s="20"/>
      <c r="B180" s="20"/>
    </row>
    <row r="181" spans="1:2" ht="20.100000000000001" customHeight="1">
      <c r="A181" s="20" t="s">
        <v>47</v>
      </c>
      <c r="B181" s="20" t="s">
        <v>1378</v>
      </c>
    </row>
    <row r="182" spans="1:2" ht="20.100000000000001" customHeight="1">
      <c r="A182" s="20" t="s">
        <v>47</v>
      </c>
      <c r="B182" s="20" t="s">
        <v>1439</v>
      </c>
    </row>
    <row r="183" spans="1:2" ht="20.100000000000001" customHeight="1">
      <c r="A183" s="20" t="s">
        <v>47</v>
      </c>
      <c r="B183" s="20" t="s">
        <v>1440</v>
      </c>
    </row>
    <row r="184" spans="1:2" ht="20.100000000000001" customHeight="1">
      <c r="A184" s="20" t="s">
        <v>47</v>
      </c>
      <c r="B184" s="20" t="s">
        <v>1441</v>
      </c>
    </row>
    <row r="185" spans="1:2" ht="20.100000000000001" customHeight="1">
      <c r="A185" s="20" t="s">
        <v>47</v>
      </c>
      <c r="B185" s="20" t="s">
        <v>1442</v>
      </c>
    </row>
    <row r="186" spans="1:2" ht="20.100000000000001" customHeight="1">
      <c r="A186" s="20" t="s">
        <v>47</v>
      </c>
      <c r="B186" s="20" t="s">
        <v>1698</v>
      </c>
    </row>
    <row r="187" spans="1:2" ht="20.100000000000001" customHeight="1">
      <c r="A187" s="20" t="s">
        <v>47</v>
      </c>
      <c r="B187" s="20" t="s">
        <v>1699</v>
      </c>
    </row>
    <row r="188" spans="1:2" ht="20.100000000000001" customHeight="1">
      <c r="A188" s="20" t="s">
        <v>47</v>
      </c>
      <c r="B188" s="20" t="s">
        <v>1700</v>
      </c>
    </row>
    <row r="189" spans="1:2" ht="20.100000000000001" customHeight="1">
      <c r="A189" s="20"/>
      <c r="B189" s="20"/>
    </row>
    <row r="190" spans="1:2" ht="30" customHeight="1">
      <c r="A190" s="87" t="s">
        <v>783</v>
      </c>
      <c r="B190" s="79"/>
    </row>
    <row r="191" spans="1:2" ht="20.100000000000001" customHeight="1">
      <c r="A191" s="20" t="s">
        <v>47</v>
      </c>
      <c r="B191" s="20" t="s">
        <v>1443</v>
      </c>
    </row>
    <row r="192" spans="1:2" ht="20.100000000000001" customHeight="1">
      <c r="A192" s="20" t="s">
        <v>47</v>
      </c>
      <c r="B192" s="20" t="s">
        <v>1444</v>
      </c>
    </row>
    <row r="193" spans="1:2" ht="20.100000000000001" customHeight="1">
      <c r="A193" s="20" t="s">
        <v>47</v>
      </c>
      <c r="B193" s="20" t="s">
        <v>1445</v>
      </c>
    </row>
    <row r="194" spans="1:2" ht="20.100000000000001" customHeight="1">
      <c r="A194" s="20" t="s">
        <v>47</v>
      </c>
      <c r="B194" s="20" t="s">
        <v>1446</v>
      </c>
    </row>
    <row r="195" spans="1:2" ht="20.100000000000001" customHeight="1">
      <c r="A195" s="20" t="s">
        <v>47</v>
      </c>
      <c r="B195" s="20" t="s">
        <v>1447</v>
      </c>
    </row>
    <row r="196" spans="1:2" ht="20.100000000000001" customHeight="1">
      <c r="A196" s="20" t="s">
        <v>47</v>
      </c>
      <c r="B196" s="20" t="s">
        <v>1448</v>
      </c>
    </row>
    <row r="197" spans="1:2" ht="20.100000000000001" customHeight="1">
      <c r="A197" s="20" t="s">
        <v>47</v>
      </c>
      <c r="B197" s="20" t="s">
        <v>1449</v>
      </c>
    </row>
    <row r="198" spans="1:2" ht="20.100000000000001" customHeight="1">
      <c r="A198" s="20" t="s">
        <v>47</v>
      </c>
      <c r="B198" s="20" t="s">
        <v>1450</v>
      </c>
    </row>
    <row r="199" spans="1:2" ht="20.100000000000001" customHeight="1">
      <c r="A199" s="20" t="s">
        <v>47</v>
      </c>
      <c r="B199" s="20" t="s">
        <v>1451</v>
      </c>
    </row>
    <row r="200" spans="1:2" ht="20.100000000000001" customHeight="1">
      <c r="A200" s="20" t="s">
        <v>47</v>
      </c>
      <c r="B200" s="20" t="s">
        <v>2241</v>
      </c>
    </row>
    <row r="201" spans="1:2" ht="20.100000000000001" customHeight="1">
      <c r="A201" s="20" t="s">
        <v>47</v>
      </c>
      <c r="B201" s="20" t="s">
        <v>2242</v>
      </c>
    </row>
    <row r="202" spans="1:2" ht="20.100000000000001" customHeight="1">
      <c r="A202" s="20"/>
      <c r="B202" s="20"/>
    </row>
    <row r="203" spans="1:2" ht="42" customHeight="1">
      <c r="A203" s="158" t="s">
        <v>801</v>
      </c>
      <c r="B203" s="159"/>
    </row>
    <row r="204" spans="1:2" ht="30" customHeight="1">
      <c r="A204" s="87" t="s">
        <v>106</v>
      </c>
      <c r="B204" s="79"/>
    </row>
    <row r="205" spans="1:2" ht="20.100000000000001" customHeight="1">
      <c r="A205" s="20" t="s">
        <v>47</v>
      </c>
      <c r="B205" s="20" t="s">
        <v>1736</v>
      </c>
    </row>
    <row r="206" spans="1:2" ht="20.100000000000001" customHeight="1">
      <c r="A206" s="20" t="s">
        <v>47</v>
      </c>
      <c r="B206" s="20" t="s">
        <v>1738</v>
      </c>
    </row>
    <row r="207" spans="1:2" ht="20.100000000000001" customHeight="1">
      <c r="A207" s="20" t="s">
        <v>47</v>
      </c>
      <c r="B207" s="20" t="s">
        <v>1739</v>
      </c>
    </row>
    <row r="208" spans="1:2" ht="20.100000000000001" customHeight="1">
      <c r="A208" s="20" t="s">
        <v>47</v>
      </c>
      <c r="B208" s="20" t="s">
        <v>1740</v>
      </c>
    </row>
    <row r="209" spans="1:2" ht="20.100000000000001" customHeight="1">
      <c r="A209" s="20" t="s">
        <v>47</v>
      </c>
      <c r="B209" s="20" t="s">
        <v>1741</v>
      </c>
    </row>
    <row r="210" spans="1:2" ht="20.100000000000001" customHeight="1">
      <c r="A210" s="20" t="s">
        <v>47</v>
      </c>
      <c r="B210" s="20" t="s">
        <v>1742</v>
      </c>
    </row>
    <row r="211" spans="1:2" ht="20.100000000000001" customHeight="1">
      <c r="A211" s="20" t="s">
        <v>47</v>
      </c>
      <c r="B211" s="20" t="s">
        <v>1743</v>
      </c>
    </row>
    <row r="212" spans="1:2" ht="20.100000000000001" customHeight="1">
      <c r="A212" s="20" t="s">
        <v>47</v>
      </c>
      <c r="B212" s="20" t="s">
        <v>1744</v>
      </c>
    </row>
    <row r="213" spans="1:2" ht="20.100000000000001" customHeight="1">
      <c r="A213" s="20" t="s">
        <v>47</v>
      </c>
      <c r="B213" s="20" t="s">
        <v>1745</v>
      </c>
    </row>
    <row r="214" spans="1:2" ht="20.100000000000001" customHeight="1">
      <c r="A214" s="20" t="s">
        <v>47</v>
      </c>
      <c r="B214" s="20" t="s">
        <v>1746</v>
      </c>
    </row>
    <row r="215" spans="1:2" ht="20.100000000000001" customHeight="1">
      <c r="A215" s="20" t="s">
        <v>47</v>
      </c>
      <c r="B215" s="20" t="s">
        <v>1747</v>
      </c>
    </row>
    <row r="216" spans="1:2" ht="20.100000000000001" customHeight="1">
      <c r="A216" s="20"/>
      <c r="B216" s="20"/>
    </row>
    <row r="217" spans="1:2" ht="20.100000000000001" customHeight="1">
      <c r="A217" s="20" t="s">
        <v>47</v>
      </c>
      <c r="B217" s="20" t="s">
        <v>1740</v>
      </c>
    </row>
    <row r="218" spans="1:2" ht="20.100000000000001" customHeight="1">
      <c r="A218" s="20" t="s">
        <v>47</v>
      </c>
      <c r="B218" s="20" t="s">
        <v>1741</v>
      </c>
    </row>
    <row r="219" spans="1:2" ht="20.100000000000001" customHeight="1">
      <c r="A219" s="20" t="s">
        <v>47</v>
      </c>
      <c r="B219" s="20" t="s">
        <v>1742</v>
      </c>
    </row>
    <row r="220" spans="1:2" ht="20.100000000000001" customHeight="1">
      <c r="A220" s="20" t="s">
        <v>47</v>
      </c>
      <c r="B220" s="20" t="s">
        <v>1743</v>
      </c>
    </row>
    <row r="221" spans="1:2" ht="20.100000000000001" customHeight="1">
      <c r="A221" s="20" t="s">
        <v>47</v>
      </c>
      <c r="B221" s="20" t="s">
        <v>1744</v>
      </c>
    </row>
    <row r="222" spans="1:2" ht="20.100000000000001" customHeight="1">
      <c r="A222" s="20" t="s">
        <v>47</v>
      </c>
      <c r="B222" s="20" t="s">
        <v>1745</v>
      </c>
    </row>
    <row r="223" spans="1:2" ht="20.100000000000001" customHeight="1">
      <c r="A223" s="20" t="s">
        <v>47</v>
      </c>
      <c r="B223" s="20" t="s">
        <v>1746</v>
      </c>
    </row>
    <row r="224" spans="1:2" ht="20.100000000000001" customHeight="1">
      <c r="A224" s="20" t="s">
        <v>47</v>
      </c>
      <c r="B224" s="20" t="s">
        <v>1747</v>
      </c>
    </row>
    <row r="225" spans="1:2" ht="20.100000000000001" customHeight="1">
      <c r="A225" s="20" t="s">
        <v>47</v>
      </c>
      <c r="B225" s="20" t="s">
        <v>1692</v>
      </c>
    </row>
    <row r="226" spans="1:2" ht="20.100000000000001" customHeight="1">
      <c r="A226" s="20"/>
      <c r="B226" s="20"/>
    </row>
    <row r="227" spans="1:2" ht="30" customHeight="1">
      <c r="A227" s="87" t="s">
        <v>105</v>
      </c>
      <c r="B227" s="79"/>
    </row>
    <row r="228" spans="1:2" ht="20.100000000000001" customHeight="1">
      <c r="A228" s="20" t="s">
        <v>47</v>
      </c>
      <c r="B228" s="20" t="s">
        <v>1748</v>
      </c>
    </row>
    <row r="229" spans="1:2" ht="20.100000000000001" customHeight="1">
      <c r="A229" s="20" t="s">
        <v>47</v>
      </c>
      <c r="B229" s="20" t="s">
        <v>1749</v>
      </c>
    </row>
    <row r="230" spans="1:2" ht="20.100000000000001" customHeight="1">
      <c r="A230" s="20" t="s">
        <v>47</v>
      </c>
      <c r="B230" s="20" t="s">
        <v>1750</v>
      </c>
    </row>
    <row r="231" spans="1:2" ht="20.100000000000001" customHeight="1">
      <c r="A231" s="20" t="s">
        <v>47</v>
      </c>
      <c r="B231" s="20" t="s">
        <v>1751</v>
      </c>
    </row>
    <row r="232" spans="1:2" ht="20.100000000000001" customHeight="1">
      <c r="A232" s="20" t="s">
        <v>47</v>
      </c>
      <c r="B232" s="20" t="s">
        <v>1752</v>
      </c>
    </row>
    <row r="233" spans="1:2" ht="20.100000000000001" customHeight="1">
      <c r="A233" s="20" t="s">
        <v>47</v>
      </c>
      <c r="B233" s="20" t="s">
        <v>1753</v>
      </c>
    </row>
    <row r="234" spans="1:2" ht="20.100000000000001" customHeight="1">
      <c r="A234" s="20" t="s">
        <v>47</v>
      </c>
      <c r="B234" s="20" t="s">
        <v>1754</v>
      </c>
    </row>
    <row r="235" spans="1:2" ht="20.100000000000001" customHeight="1">
      <c r="A235" s="20" t="s">
        <v>47</v>
      </c>
      <c r="B235" s="20" t="s">
        <v>1755</v>
      </c>
    </row>
    <row r="236" spans="1:2" ht="20.100000000000001" customHeight="1">
      <c r="A236" s="20" t="s">
        <v>47</v>
      </c>
      <c r="B236" s="20" t="s">
        <v>1756</v>
      </c>
    </row>
    <row r="237" spans="1:2" ht="20.100000000000001" customHeight="1">
      <c r="A237" s="20" t="s">
        <v>47</v>
      </c>
      <c r="B237" s="20" t="s">
        <v>1370</v>
      </c>
    </row>
    <row r="238" spans="1:2" ht="20.100000000000001" customHeight="1">
      <c r="A238" s="20" t="s">
        <v>47</v>
      </c>
      <c r="B238" s="20" t="s">
        <v>1371</v>
      </c>
    </row>
    <row r="239" spans="1:2" ht="20.100000000000001" customHeight="1">
      <c r="A239" s="20"/>
      <c r="B239" s="20"/>
    </row>
    <row r="240" spans="1:2" ht="20.100000000000001" customHeight="1">
      <c r="A240" s="20" t="s">
        <v>47</v>
      </c>
      <c r="B240" s="20" t="s">
        <v>1751</v>
      </c>
    </row>
    <row r="241" spans="1:2" ht="20.100000000000001" customHeight="1">
      <c r="A241" s="20" t="s">
        <v>47</v>
      </c>
      <c r="B241" s="20" t="s">
        <v>1752</v>
      </c>
    </row>
    <row r="242" spans="1:2" ht="20.100000000000001" customHeight="1">
      <c r="A242" s="20" t="s">
        <v>47</v>
      </c>
      <c r="B242" s="20" t="s">
        <v>1753</v>
      </c>
    </row>
    <row r="243" spans="1:2" ht="20.100000000000001" customHeight="1">
      <c r="A243" s="20" t="s">
        <v>47</v>
      </c>
      <c r="B243" s="20" t="s">
        <v>1754</v>
      </c>
    </row>
    <row r="244" spans="1:2" ht="20.100000000000001" customHeight="1">
      <c r="A244" s="20" t="s">
        <v>47</v>
      </c>
      <c r="B244" s="20" t="s">
        <v>1755</v>
      </c>
    </row>
    <row r="245" spans="1:2" ht="20.100000000000001" customHeight="1">
      <c r="A245" s="20" t="s">
        <v>47</v>
      </c>
      <c r="B245" s="20" t="s">
        <v>1756</v>
      </c>
    </row>
    <row r="246" spans="1:2" ht="20.100000000000001" customHeight="1">
      <c r="A246" s="20" t="s">
        <v>47</v>
      </c>
      <c r="B246" s="20" t="s">
        <v>1370</v>
      </c>
    </row>
    <row r="247" spans="1:2" ht="20.100000000000001" customHeight="1">
      <c r="A247" s="20" t="s">
        <v>47</v>
      </c>
      <c r="B247" s="20" t="s">
        <v>1371</v>
      </c>
    </row>
    <row r="248" spans="1:2" ht="20.100000000000001" customHeight="1">
      <c r="A248" s="20" t="s">
        <v>47</v>
      </c>
      <c r="B248" s="20" t="s">
        <v>1695</v>
      </c>
    </row>
    <row r="249" spans="1:2" ht="20.100000000000001" customHeight="1">
      <c r="A249" s="20"/>
      <c r="B249" s="20"/>
    </row>
    <row r="250" spans="1:2" ht="30" customHeight="1">
      <c r="A250" s="87" t="s">
        <v>797</v>
      </c>
      <c r="B250" s="79"/>
    </row>
    <row r="251" spans="1:2" ht="20.100000000000001" customHeight="1">
      <c r="A251" s="20" t="s">
        <v>47</v>
      </c>
      <c r="B251" s="20" t="s">
        <v>1372</v>
      </c>
    </row>
    <row r="252" spans="1:2" ht="20.100000000000001" customHeight="1">
      <c r="A252" s="20" t="s">
        <v>47</v>
      </c>
      <c r="B252" s="20" t="s">
        <v>1373</v>
      </c>
    </row>
    <row r="253" spans="1:2" ht="20.100000000000001" customHeight="1">
      <c r="A253" s="20" t="s">
        <v>47</v>
      </c>
      <c r="B253" s="20" t="s">
        <v>1374</v>
      </c>
    </row>
    <row r="254" spans="1:2" ht="20.100000000000001" customHeight="1">
      <c r="A254" s="20" t="s">
        <v>47</v>
      </c>
      <c r="B254" s="20" t="s">
        <v>1375</v>
      </c>
    </row>
    <row r="255" spans="1:2" ht="20.100000000000001" customHeight="1">
      <c r="A255" s="20" t="s">
        <v>47</v>
      </c>
      <c r="B255" s="20" t="s">
        <v>1376</v>
      </c>
    </row>
    <row r="256" spans="1:2" ht="20.100000000000001" customHeight="1">
      <c r="A256" s="20" t="s">
        <v>47</v>
      </c>
      <c r="B256" s="20" t="s">
        <v>1377</v>
      </c>
    </row>
    <row r="257" spans="1:2" ht="20.100000000000001" customHeight="1">
      <c r="A257" s="20" t="s">
        <v>47</v>
      </c>
      <c r="B257" s="20" t="s">
        <v>1378</v>
      </c>
    </row>
    <row r="258" spans="1:2" ht="20.100000000000001" customHeight="1">
      <c r="A258" s="20" t="s">
        <v>47</v>
      </c>
      <c r="B258" s="20" t="s">
        <v>1439</v>
      </c>
    </row>
    <row r="259" spans="1:2" ht="20.100000000000001" customHeight="1">
      <c r="A259" s="20" t="s">
        <v>47</v>
      </c>
      <c r="B259" s="20" t="s">
        <v>1440</v>
      </c>
    </row>
    <row r="260" spans="1:2" ht="20.100000000000001" customHeight="1">
      <c r="A260" s="20" t="s">
        <v>47</v>
      </c>
      <c r="B260" s="20" t="s">
        <v>1441</v>
      </c>
    </row>
    <row r="261" spans="1:2" ht="20.100000000000001" customHeight="1">
      <c r="A261" s="20" t="s">
        <v>47</v>
      </c>
      <c r="B261" s="20" t="s">
        <v>1442</v>
      </c>
    </row>
    <row r="262" spans="1:2" ht="20.100000000000001" customHeight="1">
      <c r="A262" s="20"/>
      <c r="B262" s="20"/>
    </row>
    <row r="263" spans="1:2" ht="30" customHeight="1">
      <c r="A263" s="87" t="s">
        <v>783</v>
      </c>
      <c r="B263" s="79"/>
    </row>
    <row r="264" spans="1:2" ht="20.100000000000001" customHeight="1">
      <c r="A264" s="20" t="s">
        <v>47</v>
      </c>
      <c r="B264" s="20" t="s">
        <v>1443</v>
      </c>
    </row>
    <row r="265" spans="1:2" ht="20.100000000000001" customHeight="1">
      <c r="A265" s="20" t="s">
        <v>47</v>
      </c>
      <c r="B265" s="20" t="s">
        <v>1444</v>
      </c>
    </row>
    <row r="266" spans="1:2" ht="20.100000000000001" customHeight="1">
      <c r="A266" s="20" t="s">
        <v>47</v>
      </c>
      <c r="B266" s="20" t="s">
        <v>1445</v>
      </c>
    </row>
    <row r="267" spans="1:2" ht="20.100000000000001" customHeight="1">
      <c r="A267" s="20" t="s">
        <v>47</v>
      </c>
      <c r="B267" s="20" t="s">
        <v>1446</v>
      </c>
    </row>
    <row r="268" spans="1:2" ht="20.100000000000001" customHeight="1">
      <c r="A268" s="20" t="s">
        <v>47</v>
      </c>
      <c r="B268" s="20" t="s">
        <v>1447</v>
      </c>
    </row>
    <row r="269" spans="1:2" ht="20.100000000000001" customHeight="1">
      <c r="A269" s="20" t="s">
        <v>47</v>
      </c>
      <c r="B269" s="20" t="s">
        <v>1448</v>
      </c>
    </row>
    <row r="270" spans="1:2" ht="20.100000000000001" customHeight="1">
      <c r="A270" s="20" t="s">
        <v>47</v>
      </c>
      <c r="B270" s="20" t="s">
        <v>1449</v>
      </c>
    </row>
    <row r="271" spans="1:2" ht="20.100000000000001" customHeight="1">
      <c r="A271" s="20" t="s">
        <v>47</v>
      </c>
      <c r="B271" s="20" t="s">
        <v>1450</v>
      </c>
    </row>
    <row r="272" spans="1:2" ht="20.100000000000001" customHeight="1">
      <c r="A272" s="20" t="s">
        <v>47</v>
      </c>
      <c r="B272" s="20" t="s">
        <v>1451</v>
      </c>
    </row>
    <row r="273" spans="1:2" ht="20.100000000000001" customHeight="1">
      <c r="A273" s="20" t="s">
        <v>47</v>
      </c>
      <c r="B273" s="20" t="s">
        <v>2241</v>
      </c>
    </row>
    <row r="274" spans="1:2" ht="20.100000000000001" customHeight="1">
      <c r="A274" s="20" t="s">
        <v>47</v>
      </c>
      <c r="B274" s="20" t="s">
        <v>2242</v>
      </c>
    </row>
    <row r="275" spans="1:2" ht="20.100000000000001" customHeight="1">
      <c r="A275" s="20"/>
      <c r="B275" s="20"/>
    </row>
    <row r="276" spans="1:2" ht="42" customHeight="1">
      <c r="A276" s="158" t="s">
        <v>802</v>
      </c>
      <c r="B276" s="159"/>
    </row>
    <row r="277" spans="1:2" ht="30" customHeight="1">
      <c r="A277" s="87" t="s">
        <v>2009</v>
      </c>
      <c r="B277" s="79"/>
    </row>
    <row r="278" spans="1:2" ht="20.100000000000001" customHeight="1">
      <c r="A278" s="20" t="s">
        <v>47</v>
      </c>
      <c r="B278" s="20" t="s">
        <v>1736</v>
      </c>
    </row>
    <row r="279" spans="1:2" ht="20.100000000000001" customHeight="1">
      <c r="A279" s="20" t="s">
        <v>47</v>
      </c>
      <c r="B279" s="20" t="s">
        <v>1738</v>
      </c>
    </row>
    <row r="280" spans="1:2" ht="20.100000000000001" customHeight="1">
      <c r="A280" s="20" t="s">
        <v>47</v>
      </c>
      <c r="B280" s="20" t="s">
        <v>1739</v>
      </c>
    </row>
    <row r="281" spans="1:2" ht="20.100000000000001" customHeight="1">
      <c r="A281" s="20" t="s">
        <v>47</v>
      </c>
      <c r="B281" s="20" t="s">
        <v>1740</v>
      </c>
    </row>
    <row r="282" spans="1:2" ht="20.100000000000001" customHeight="1">
      <c r="A282" s="20" t="s">
        <v>47</v>
      </c>
      <c r="B282" s="20" t="s">
        <v>1741</v>
      </c>
    </row>
    <row r="283" spans="1:2" ht="20.100000000000001" customHeight="1">
      <c r="A283" s="20" t="s">
        <v>47</v>
      </c>
      <c r="B283" s="20" t="s">
        <v>1742</v>
      </c>
    </row>
    <row r="284" spans="1:2" ht="20.100000000000001" customHeight="1">
      <c r="A284" s="20" t="s">
        <v>47</v>
      </c>
      <c r="B284" s="20" t="s">
        <v>1743</v>
      </c>
    </row>
    <row r="285" spans="1:2" ht="20.100000000000001" customHeight="1">
      <c r="A285" s="20" t="s">
        <v>47</v>
      </c>
      <c r="B285" s="20" t="s">
        <v>1744</v>
      </c>
    </row>
    <row r="286" spans="1:2" ht="20.100000000000001" customHeight="1">
      <c r="A286" s="20" t="s">
        <v>47</v>
      </c>
      <c r="B286" s="20" t="s">
        <v>1745</v>
      </c>
    </row>
    <row r="287" spans="1:2" ht="20.100000000000001" customHeight="1">
      <c r="A287" s="20" t="s">
        <v>47</v>
      </c>
      <c r="B287" s="20" t="s">
        <v>1746</v>
      </c>
    </row>
    <row r="288" spans="1:2" ht="20.100000000000001" customHeight="1">
      <c r="A288" s="20" t="s">
        <v>47</v>
      </c>
      <c r="B288" s="20" t="s">
        <v>1747</v>
      </c>
    </row>
    <row r="289" spans="1:2" ht="20.100000000000001" customHeight="1">
      <c r="A289" s="20"/>
      <c r="B289" s="20"/>
    </row>
    <row r="290" spans="1:2" ht="20.100000000000001" customHeight="1">
      <c r="A290" s="20" t="s">
        <v>47</v>
      </c>
      <c r="B290" s="20" t="s">
        <v>1743</v>
      </c>
    </row>
    <row r="291" spans="1:2" ht="20.100000000000001" customHeight="1">
      <c r="A291" s="20" t="s">
        <v>47</v>
      </c>
      <c r="B291" s="20" t="s">
        <v>1744</v>
      </c>
    </row>
    <row r="292" spans="1:2" ht="20.100000000000001" customHeight="1">
      <c r="A292" s="20" t="s">
        <v>47</v>
      </c>
      <c r="B292" s="20" t="s">
        <v>1745</v>
      </c>
    </row>
    <row r="293" spans="1:2" ht="20.100000000000001" customHeight="1">
      <c r="A293" s="20" t="s">
        <v>47</v>
      </c>
      <c r="B293" s="20" t="s">
        <v>1746</v>
      </c>
    </row>
    <row r="294" spans="1:2" ht="20.100000000000001" customHeight="1">
      <c r="A294" s="20" t="s">
        <v>47</v>
      </c>
      <c r="B294" s="20" t="s">
        <v>1747</v>
      </c>
    </row>
    <row r="295" spans="1:2" ht="20.100000000000001" customHeight="1">
      <c r="A295" s="20" t="s">
        <v>47</v>
      </c>
      <c r="B295" s="20" t="s">
        <v>1692</v>
      </c>
    </row>
    <row r="296" spans="1:2" ht="20.100000000000001" customHeight="1">
      <c r="A296" s="20" t="s">
        <v>47</v>
      </c>
      <c r="B296" s="20" t="s">
        <v>1693</v>
      </c>
    </row>
    <row r="297" spans="1:2" ht="20.100000000000001" customHeight="1">
      <c r="A297" s="20" t="s">
        <v>47</v>
      </c>
      <c r="B297" s="20" t="s">
        <v>1694</v>
      </c>
    </row>
    <row r="298" spans="1:2" ht="20.100000000000001" customHeight="1">
      <c r="A298" s="20"/>
      <c r="B298" s="20"/>
    </row>
    <row r="299" spans="1:2" ht="30" customHeight="1">
      <c r="A299" s="87" t="s">
        <v>105</v>
      </c>
      <c r="B299" s="79"/>
    </row>
    <row r="300" spans="1:2" ht="20.100000000000001" customHeight="1">
      <c r="A300" s="20" t="s">
        <v>47</v>
      </c>
      <c r="B300" s="20" t="s">
        <v>1748</v>
      </c>
    </row>
    <row r="301" spans="1:2" ht="20.100000000000001" customHeight="1">
      <c r="A301" s="20" t="s">
        <v>47</v>
      </c>
      <c r="B301" s="20" t="s">
        <v>1749</v>
      </c>
    </row>
    <row r="302" spans="1:2" ht="20.100000000000001" customHeight="1">
      <c r="A302" s="20" t="s">
        <v>47</v>
      </c>
      <c r="B302" s="20" t="s">
        <v>1750</v>
      </c>
    </row>
    <row r="303" spans="1:2" ht="20.100000000000001" customHeight="1">
      <c r="A303" s="20" t="s">
        <v>47</v>
      </c>
      <c r="B303" s="20" t="s">
        <v>1751</v>
      </c>
    </row>
    <row r="304" spans="1:2" ht="20.100000000000001" customHeight="1">
      <c r="A304" s="20" t="s">
        <v>47</v>
      </c>
      <c r="B304" s="20" t="s">
        <v>1752</v>
      </c>
    </row>
    <row r="305" spans="1:2" ht="20.100000000000001" customHeight="1">
      <c r="A305" s="20" t="s">
        <v>47</v>
      </c>
      <c r="B305" s="20" t="s">
        <v>1753</v>
      </c>
    </row>
    <row r="306" spans="1:2" ht="20.100000000000001" customHeight="1">
      <c r="A306" s="20" t="s">
        <v>47</v>
      </c>
      <c r="B306" s="20" t="s">
        <v>1754</v>
      </c>
    </row>
    <row r="307" spans="1:2" ht="20.100000000000001" customHeight="1">
      <c r="A307" s="20" t="s">
        <v>47</v>
      </c>
      <c r="B307" s="20" t="s">
        <v>1755</v>
      </c>
    </row>
    <row r="308" spans="1:2" ht="20.100000000000001" customHeight="1">
      <c r="A308" s="20" t="s">
        <v>47</v>
      </c>
      <c r="B308" s="20" t="s">
        <v>1756</v>
      </c>
    </row>
    <row r="309" spans="1:2" ht="20.100000000000001" customHeight="1">
      <c r="A309" s="20" t="s">
        <v>47</v>
      </c>
      <c r="B309" s="20" t="s">
        <v>1370</v>
      </c>
    </row>
    <row r="310" spans="1:2" ht="20.100000000000001" customHeight="1">
      <c r="A310" s="20" t="s">
        <v>47</v>
      </c>
      <c r="B310" s="20" t="s">
        <v>1371</v>
      </c>
    </row>
    <row r="311" spans="1:2" ht="20.100000000000001" customHeight="1">
      <c r="A311" s="20"/>
      <c r="B311" s="20"/>
    </row>
    <row r="312" spans="1:2" ht="20.100000000000001" customHeight="1">
      <c r="A312" s="20" t="s">
        <v>47</v>
      </c>
      <c r="B312" s="20" t="s">
        <v>1754</v>
      </c>
    </row>
    <row r="313" spans="1:2" ht="20.100000000000001" customHeight="1">
      <c r="A313" s="20" t="s">
        <v>47</v>
      </c>
      <c r="B313" s="20" t="s">
        <v>1755</v>
      </c>
    </row>
    <row r="314" spans="1:2" ht="20.100000000000001" customHeight="1">
      <c r="A314" s="20" t="s">
        <v>47</v>
      </c>
      <c r="B314" s="20" t="s">
        <v>1756</v>
      </c>
    </row>
    <row r="315" spans="1:2" ht="20.100000000000001" customHeight="1">
      <c r="A315" s="20" t="s">
        <v>47</v>
      </c>
      <c r="B315" s="20" t="s">
        <v>1370</v>
      </c>
    </row>
    <row r="316" spans="1:2" ht="20.100000000000001" customHeight="1">
      <c r="A316" s="20" t="s">
        <v>47</v>
      </c>
      <c r="B316" s="20" t="s">
        <v>1371</v>
      </c>
    </row>
    <row r="317" spans="1:2" ht="20.100000000000001" customHeight="1">
      <c r="A317" s="20" t="s">
        <v>47</v>
      </c>
      <c r="B317" s="20" t="s">
        <v>1695</v>
      </c>
    </row>
    <row r="318" spans="1:2" ht="20.100000000000001" customHeight="1">
      <c r="A318" s="20" t="s">
        <v>47</v>
      </c>
      <c r="B318" s="20" t="s">
        <v>1696</v>
      </c>
    </row>
    <row r="319" spans="1:2" ht="20.100000000000001" customHeight="1">
      <c r="A319" s="20" t="s">
        <v>47</v>
      </c>
      <c r="B319" s="20" t="s">
        <v>1697</v>
      </c>
    </row>
    <row r="320" spans="1:2" ht="20.100000000000001" customHeight="1">
      <c r="A320" s="20"/>
      <c r="B320" s="20"/>
    </row>
    <row r="321" spans="1:2" ht="30" customHeight="1">
      <c r="A321" s="87" t="s">
        <v>797</v>
      </c>
      <c r="B321" s="79"/>
    </row>
    <row r="322" spans="1:2" ht="20.100000000000001" customHeight="1">
      <c r="A322" s="20" t="s">
        <v>47</v>
      </c>
      <c r="B322" s="20" t="s">
        <v>1372</v>
      </c>
    </row>
    <row r="323" spans="1:2" ht="20.100000000000001" customHeight="1">
      <c r="A323" s="20" t="s">
        <v>47</v>
      </c>
      <c r="B323" s="20" t="s">
        <v>1373</v>
      </c>
    </row>
    <row r="324" spans="1:2" ht="20.100000000000001" customHeight="1">
      <c r="A324" s="20" t="s">
        <v>47</v>
      </c>
      <c r="B324" s="20" t="s">
        <v>1374</v>
      </c>
    </row>
    <row r="325" spans="1:2" ht="20.100000000000001" customHeight="1">
      <c r="A325" s="20" t="s">
        <v>47</v>
      </c>
      <c r="B325" s="20" t="s">
        <v>1375</v>
      </c>
    </row>
    <row r="326" spans="1:2" ht="20.100000000000001" customHeight="1">
      <c r="A326" s="20" t="s">
        <v>47</v>
      </c>
      <c r="B326" s="20" t="s">
        <v>1376</v>
      </c>
    </row>
    <row r="327" spans="1:2" ht="20.100000000000001" customHeight="1">
      <c r="A327" s="20" t="s">
        <v>47</v>
      </c>
      <c r="B327" s="20" t="s">
        <v>1377</v>
      </c>
    </row>
    <row r="328" spans="1:2" ht="20.100000000000001" customHeight="1">
      <c r="A328" s="20" t="s">
        <v>47</v>
      </c>
      <c r="B328" s="20" t="s">
        <v>1378</v>
      </c>
    </row>
    <row r="329" spans="1:2" ht="20.100000000000001" customHeight="1">
      <c r="A329" s="20" t="s">
        <v>47</v>
      </c>
      <c r="B329" s="20" t="s">
        <v>1439</v>
      </c>
    </row>
    <row r="330" spans="1:2" ht="20.100000000000001" customHeight="1">
      <c r="A330" s="20" t="s">
        <v>47</v>
      </c>
      <c r="B330" s="20" t="s">
        <v>1440</v>
      </c>
    </row>
    <row r="331" spans="1:2" ht="20.100000000000001" customHeight="1">
      <c r="A331" s="20" t="s">
        <v>47</v>
      </c>
      <c r="B331" s="20" t="s">
        <v>1441</v>
      </c>
    </row>
    <row r="332" spans="1:2" ht="20.100000000000001" customHeight="1">
      <c r="A332" s="20" t="s">
        <v>47</v>
      </c>
      <c r="B332" s="20" t="s">
        <v>1442</v>
      </c>
    </row>
    <row r="333" spans="1:2" ht="20.100000000000001" customHeight="1">
      <c r="A333" s="20"/>
      <c r="B333" s="20"/>
    </row>
    <row r="334" spans="1:2" ht="20.100000000000001" customHeight="1">
      <c r="A334" s="20" t="s">
        <v>47</v>
      </c>
      <c r="B334" s="20" t="s">
        <v>1378</v>
      </c>
    </row>
    <row r="335" spans="1:2" ht="20.100000000000001" customHeight="1">
      <c r="A335" s="20" t="s">
        <v>47</v>
      </c>
      <c r="B335" s="20" t="s">
        <v>1439</v>
      </c>
    </row>
    <row r="336" spans="1:2" ht="20.100000000000001" customHeight="1">
      <c r="A336" s="20" t="s">
        <v>47</v>
      </c>
      <c r="B336" s="20" t="s">
        <v>1440</v>
      </c>
    </row>
    <row r="337" spans="1:2" ht="20.100000000000001" customHeight="1">
      <c r="A337" s="20" t="s">
        <v>47</v>
      </c>
      <c r="B337" s="20" t="s">
        <v>1441</v>
      </c>
    </row>
    <row r="338" spans="1:2" ht="20.100000000000001" customHeight="1">
      <c r="A338" s="20" t="s">
        <v>47</v>
      </c>
      <c r="B338" s="20" t="s">
        <v>1442</v>
      </c>
    </row>
    <row r="339" spans="1:2" ht="20.100000000000001" customHeight="1">
      <c r="A339" s="20" t="s">
        <v>47</v>
      </c>
      <c r="B339" s="20" t="s">
        <v>1698</v>
      </c>
    </row>
    <row r="340" spans="1:2" ht="20.100000000000001" customHeight="1">
      <c r="A340" s="20" t="s">
        <v>47</v>
      </c>
      <c r="B340" s="20" t="s">
        <v>1699</v>
      </c>
    </row>
    <row r="341" spans="1:2" ht="20.100000000000001" customHeight="1">
      <c r="A341" s="20" t="s">
        <v>47</v>
      </c>
      <c r="B341" s="20" t="s">
        <v>1700</v>
      </c>
    </row>
    <row r="342" spans="1:2" ht="20.100000000000001" customHeight="1">
      <c r="A342" s="20"/>
      <c r="B342" s="20"/>
    </row>
    <row r="343" spans="1:2" ht="30" customHeight="1">
      <c r="A343" s="87" t="s">
        <v>783</v>
      </c>
      <c r="B343" s="94"/>
    </row>
    <row r="344" spans="1:2" ht="20.100000000000001" customHeight="1">
      <c r="A344" s="20" t="s">
        <v>47</v>
      </c>
      <c r="B344" s="20" t="s">
        <v>1443</v>
      </c>
    </row>
    <row r="345" spans="1:2" ht="20.100000000000001" customHeight="1">
      <c r="A345" s="20" t="s">
        <v>47</v>
      </c>
      <c r="B345" s="20" t="s">
        <v>1444</v>
      </c>
    </row>
    <row r="346" spans="1:2" ht="20.100000000000001" customHeight="1">
      <c r="A346" s="20" t="s">
        <v>47</v>
      </c>
      <c r="B346" s="20" t="s">
        <v>1445</v>
      </c>
    </row>
    <row r="347" spans="1:2" ht="20.100000000000001" customHeight="1">
      <c r="A347" s="20" t="s">
        <v>47</v>
      </c>
      <c r="B347" s="20" t="s">
        <v>1446</v>
      </c>
    </row>
    <row r="348" spans="1:2" ht="20.100000000000001" customHeight="1">
      <c r="A348" s="20" t="s">
        <v>47</v>
      </c>
      <c r="B348" s="20" t="s">
        <v>1447</v>
      </c>
    </row>
    <row r="349" spans="1:2" ht="20.100000000000001" customHeight="1">
      <c r="A349" s="20" t="s">
        <v>47</v>
      </c>
      <c r="B349" s="20" t="s">
        <v>1448</v>
      </c>
    </row>
    <row r="350" spans="1:2" ht="20.100000000000001" customHeight="1">
      <c r="A350" s="20" t="s">
        <v>47</v>
      </c>
      <c r="B350" s="20" t="s">
        <v>1449</v>
      </c>
    </row>
    <row r="351" spans="1:2" ht="20.100000000000001" customHeight="1">
      <c r="A351" s="20" t="s">
        <v>47</v>
      </c>
      <c r="B351" s="20" t="s">
        <v>1450</v>
      </c>
    </row>
    <row r="352" spans="1:2" ht="20.100000000000001" customHeight="1">
      <c r="A352" s="20" t="s">
        <v>47</v>
      </c>
      <c r="B352" s="20" t="s">
        <v>1451</v>
      </c>
    </row>
    <row r="353" spans="1:2" ht="20.100000000000001" customHeight="1">
      <c r="A353" s="20" t="s">
        <v>47</v>
      </c>
      <c r="B353" s="20" t="s">
        <v>2241</v>
      </c>
    </row>
    <row r="354" spans="1:2" ht="20.100000000000001" customHeight="1">
      <c r="A354" s="20" t="s">
        <v>47</v>
      </c>
      <c r="B354" s="20" t="s">
        <v>2242</v>
      </c>
    </row>
    <row r="355" spans="1:2" ht="20.100000000000001" customHeight="1">
      <c r="A355" s="20"/>
      <c r="B355" s="20"/>
    </row>
    <row r="356" spans="1:2" ht="20.100000000000001" customHeight="1">
      <c r="A356" s="20" t="s">
        <v>47</v>
      </c>
      <c r="B356" s="20" t="s">
        <v>1449</v>
      </c>
    </row>
    <row r="357" spans="1:2" ht="20.100000000000001" customHeight="1">
      <c r="A357" s="20" t="s">
        <v>47</v>
      </c>
      <c r="B357" s="20" t="s">
        <v>1450</v>
      </c>
    </row>
    <row r="358" spans="1:2" ht="20.100000000000001" customHeight="1">
      <c r="A358" s="20" t="s">
        <v>47</v>
      </c>
      <c r="B358" s="20" t="s">
        <v>1451</v>
      </c>
    </row>
    <row r="359" spans="1:2" ht="20.100000000000001" customHeight="1">
      <c r="A359" s="20" t="s">
        <v>47</v>
      </c>
      <c r="B359" s="20" t="s">
        <v>2241</v>
      </c>
    </row>
    <row r="360" spans="1:2" ht="20.100000000000001" customHeight="1">
      <c r="A360" s="20" t="s">
        <v>47</v>
      </c>
      <c r="B360" s="20" t="s">
        <v>2242</v>
      </c>
    </row>
    <row r="361" spans="1:2" ht="20.100000000000001" customHeight="1">
      <c r="A361" s="20" t="s">
        <v>47</v>
      </c>
      <c r="B361" s="20" t="s">
        <v>44</v>
      </c>
    </row>
    <row r="362" spans="1:2" ht="20.100000000000001" customHeight="1">
      <c r="A362" s="20" t="s">
        <v>47</v>
      </c>
      <c r="B362" s="20" t="s">
        <v>45</v>
      </c>
    </row>
    <row r="363" spans="1:2" ht="20.100000000000001" customHeight="1">
      <c r="A363" s="20" t="s">
        <v>47</v>
      </c>
      <c r="B363" s="20" t="s">
        <v>46</v>
      </c>
    </row>
    <row r="364" spans="1:2" ht="20.100000000000001" customHeight="1">
      <c r="A364" s="20"/>
      <c r="B364" s="20"/>
    </row>
    <row r="365" spans="1:2" ht="42" customHeight="1">
      <c r="A365" s="158" t="s">
        <v>2010</v>
      </c>
      <c r="B365" s="159"/>
    </row>
    <row r="366" spans="1:2" ht="30" customHeight="1">
      <c r="A366" s="87" t="s">
        <v>784</v>
      </c>
      <c r="B366" s="79"/>
    </row>
    <row r="367" spans="1:2" ht="20.100000000000001" customHeight="1">
      <c r="A367" s="20" t="s">
        <v>47</v>
      </c>
      <c r="B367" s="20" t="s">
        <v>1736</v>
      </c>
    </row>
    <row r="368" spans="1:2" ht="20.100000000000001" customHeight="1">
      <c r="A368" s="20" t="s">
        <v>47</v>
      </c>
      <c r="B368" s="20" t="s">
        <v>1738</v>
      </c>
    </row>
    <row r="369" spans="1:2" ht="20.100000000000001" customHeight="1">
      <c r="A369" s="20" t="s">
        <v>47</v>
      </c>
      <c r="B369" s="20" t="s">
        <v>1739</v>
      </c>
    </row>
    <row r="370" spans="1:2" ht="20.100000000000001" customHeight="1">
      <c r="A370" s="20" t="s">
        <v>47</v>
      </c>
      <c r="B370" s="20" t="s">
        <v>1740</v>
      </c>
    </row>
    <row r="371" spans="1:2" ht="20.100000000000001" customHeight="1">
      <c r="A371" s="20" t="s">
        <v>47</v>
      </c>
      <c r="B371" s="20" t="s">
        <v>1741</v>
      </c>
    </row>
    <row r="372" spans="1:2" ht="20.100000000000001" customHeight="1">
      <c r="A372" s="20" t="s">
        <v>47</v>
      </c>
      <c r="B372" s="20" t="s">
        <v>1742</v>
      </c>
    </row>
    <row r="373" spans="1:2" ht="20.100000000000001" customHeight="1">
      <c r="A373" s="20" t="s">
        <v>47</v>
      </c>
      <c r="B373" s="20" t="s">
        <v>1743</v>
      </c>
    </row>
    <row r="374" spans="1:2" ht="20.100000000000001" customHeight="1">
      <c r="A374" s="20" t="s">
        <v>47</v>
      </c>
      <c r="B374" s="20" t="s">
        <v>1744</v>
      </c>
    </row>
    <row r="375" spans="1:2" ht="20.100000000000001" customHeight="1">
      <c r="A375" s="20" t="s">
        <v>47</v>
      </c>
      <c r="B375" s="20" t="s">
        <v>1745</v>
      </c>
    </row>
    <row r="376" spans="1:2" ht="20.100000000000001" customHeight="1">
      <c r="A376" s="20"/>
      <c r="B376" s="20"/>
    </row>
    <row r="377" spans="1:2" ht="20.100000000000001" customHeight="1">
      <c r="A377" s="20" t="s">
        <v>47</v>
      </c>
      <c r="B377" s="20" t="s">
        <v>1743</v>
      </c>
    </row>
    <row r="378" spans="1:2" ht="20.100000000000001" customHeight="1">
      <c r="A378" s="20" t="s">
        <v>47</v>
      </c>
      <c r="B378" s="20" t="s">
        <v>1744</v>
      </c>
    </row>
    <row r="379" spans="1:2" ht="20.100000000000001" customHeight="1">
      <c r="A379" s="20" t="s">
        <v>47</v>
      </c>
      <c r="B379" s="20" t="s">
        <v>1745</v>
      </c>
    </row>
    <row r="380" spans="1:2" ht="20.100000000000001" customHeight="1">
      <c r="A380" s="20" t="s">
        <v>47</v>
      </c>
      <c r="B380" s="20" t="s">
        <v>1746</v>
      </c>
    </row>
    <row r="381" spans="1:2" ht="20.100000000000001" customHeight="1">
      <c r="A381" s="20" t="s">
        <v>47</v>
      </c>
      <c r="B381" s="20" t="s">
        <v>1747</v>
      </c>
    </row>
    <row r="382" spans="1:2" ht="20.100000000000001" customHeight="1">
      <c r="A382" s="20" t="s">
        <v>47</v>
      </c>
      <c r="B382" s="20" t="s">
        <v>1692</v>
      </c>
    </row>
    <row r="383" spans="1:2" ht="20.100000000000001" customHeight="1">
      <c r="A383" s="20" t="s">
        <v>47</v>
      </c>
      <c r="B383" s="20" t="s">
        <v>1693</v>
      </c>
    </row>
    <row r="384" spans="1:2" ht="20.100000000000001" customHeight="1">
      <c r="A384" s="20" t="s">
        <v>47</v>
      </c>
      <c r="B384" s="20" t="s">
        <v>1694</v>
      </c>
    </row>
    <row r="385" spans="1:2" ht="20.100000000000001" customHeight="1">
      <c r="A385" s="20"/>
      <c r="B385" s="20"/>
    </row>
    <row r="386" spans="1:2" ht="30" customHeight="1">
      <c r="A386" s="87" t="s">
        <v>105</v>
      </c>
      <c r="B386" s="79"/>
    </row>
    <row r="387" spans="1:2" ht="19.5" customHeight="1">
      <c r="A387" s="20" t="s">
        <v>47</v>
      </c>
      <c r="B387" s="20" t="s">
        <v>1748</v>
      </c>
    </row>
    <row r="388" spans="1:2" ht="20.100000000000001" customHeight="1">
      <c r="A388" s="20" t="s">
        <v>47</v>
      </c>
      <c r="B388" s="20" t="s">
        <v>1749</v>
      </c>
    </row>
    <row r="389" spans="1:2" ht="20.100000000000001" customHeight="1">
      <c r="A389" s="20" t="s">
        <v>47</v>
      </c>
      <c r="B389" s="20" t="s">
        <v>1750</v>
      </c>
    </row>
    <row r="390" spans="1:2" ht="20.100000000000001" customHeight="1">
      <c r="A390" s="20" t="s">
        <v>47</v>
      </c>
      <c r="B390" s="20" t="s">
        <v>1751</v>
      </c>
    </row>
    <row r="391" spans="1:2" ht="20.100000000000001" customHeight="1">
      <c r="A391" s="20" t="s">
        <v>47</v>
      </c>
      <c r="B391" s="20" t="s">
        <v>1752</v>
      </c>
    </row>
    <row r="392" spans="1:2" ht="20.100000000000001" customHeight="1">
      <c r="A392" s="20" t="s">
        <v>47</v>
      </c>
      <c r="B392" s="20" t="s">
        <v>1753</v>
      </c>
    </row>
    <row r="393" spans="1:2" ht="20.100000000000001" customHeight="1">
      <c r="A393" s="20" t="s">
        <v>47</v>
      </c>
      <c r="B393" s="20" t="s">
        <v>1754</v>
      </c>
    </row>
    <row r="394" spans="1:2" ht="20.100000000000001" customHeight="1">
      <c r="A394" s="20" t="s">
        <v>47</v>
      </c>
      <c r="B394" s="20" t="s">
        <v>1755</v>
      </c>
    </row>
    <row r="395" spans="1:2" ht="20.100000000000001" customHeight="1">
      <c r="A395" s="20" t="s">
        <v>47</v>
      </c>
      <c r="B395" s="20" t="s">
        <v>1756</v>
      </c>
    </row>
    <row r="396" spans="1:2" ht="20.100000000000001" customHeight="1">
      <c r="A396" s="20"/>
      <c r="B396" s="20"/>
    </row>
    <row r="397" spans="1:2" ht="20.100000000000001" customHeight="1">
      <c r="A397" s="20" t="s">
        <v>47</v>
      </c>
      <c r="B397" s="20" t="s">
        <v>1754</v>
      </c>
    </row>
    <row r="398" spans="1:2" ht="20.100000000000001" customHeight="1">
      <c r="A398" s="20" t="s">
        <v>47</v>
      </c>
      <c r="B398" s="20" t="s">
        <v>1755</v>
      </c>
    </row>
    <row r="399" spans="1:2" ht="20.100000000000001" customHeight="1">
      <c r="A399" s="20" t="s">
        <v>47</v>
      </c>
      <c r="B399" s="20" t="s">
        <v>1756</v>
      </c>
    </row>
    <row r="400" spans="1:2" ht="20.100000000000001" customHeight="1">
      <c r="A400" s="20" t="s">
        <v>47</v>
      </c>
      <c r="B400" s="20" t="s">
        <v>1370</v>
      </c>
    </row>
    <row r="401" spans="1:2" ht="20.100000000000001" customHeight="1">
      <c r="A401" s="20" t="s">
        <v>47</v>
      </c>
      <c r="B401" s="20" t="s">
        <v>1371</v>
      </c>
    </row>
    <row r="402" spans="1:2" ht="20.100000000000001" customHeight="1">
      <c r="A402" s="20" t="s">
        <v>47</v>
      </c>
      <c r="B402" s="20" t="s">
        <v>1695</v>
      </c>
    </row>
    <row r="403" spans="1:2" ht="20.100000000000001" customHeight="1">
      <c r="A403" s="20" t="s">
        <v>47</v>
      </c>
      <c r="B403" s="20" t="s">
        <v>1696</v>
      </c>
    </row>
    <row r="404" spans="1:2" ht="20.100000000000001" customHeight="1">
      <c r="A404" s="20" t="s">
        <v>47</v>
      </c>
      <c r="B404" s="20" t="s">
        <v>1697</v>
      </c>
    </row>
    <row r="405" spans="1:2" ht="20.100000000000001" customHeight="1">
      <c r="A405" s="20"/>
      <c r="B405" s="20"/>
    </row>
    <row r="406" spans="1:2" ht="30" customHeight="1">
      <c r="A406" s="87" t="s">
        <v>797</v>
      </c>
      <c r="B406" s="79"/>
    </row>
    <row r="407" spans="1:2" ht="20.100000000000001" customHeight="1">
      <c r="A407" s="20" t="s">
        <v>47</v>
      </c>
      <c r="B407" s="20" t="s">
        <v>1372</v>
      </c>
    </row>
    <row r="408" spans="1:2" ht="20.100000000000001" customHeight="1">
      <c r="A408" s="20" t="s">
        <v>47</v>
      </c>
      <c r="B408" s="20" t="s">
        <v>1373</v>
      </c>
    </row>
    <row r="409" spans="1:2" ht="20.100000000000001" customHeight="1">
      <c r="A409" s="20" t="s">
        <v>47</v>
      </c>
      <c r="B409" s="20" t="s">
        <v>1374</v>
      </c>
    </row>
    <row r="410" spans="1:2" ht="20.100000000000001" customHeight="1">
      <c r="A410" s="20" t="s">
        <v>47</v>
      </c>
      <c r="B410" s="20" t="s">
        <v>1375</v>
      </c>
    </row>
    <row r="411" spans="1:2" ht="20.100000000000001" customHeight="1">
      <c r="A411" s="20" t="s">
        <v>47</v>
      </c>
      <c r="B411" s="20" t="s">
        <v>1376</v>
      </c>
    </row>
    <row r="412" spans="1:2" ht="20.100000000000001" customHeight="1">
      <c r="A412" s="20" t="s">
        <v>47</v>
      </c>
      <c r="B412" s="20" t="s">
        <v>1377</v>
      </c>
    </row>
    <row r="413" spans="1:2" ht="20.100000000000001" customHeight="1">
      <c r="A413" s="20" t="s">
        <v>47</v>
      </c>
      <c r="B413" s="20" t="s">
        <v>1378</v>
      </c>
    </row>
    <row r="414" spans="1:2" ht="20.100000000000001" customHeight="1">
      <c r="A414" s="20" t="s">
        <v>47</v>
      </c>
      <c r="B414" s="20" t="s">
        <v>1439</v>
      </c>
    </row>
    <row r="415" spans="1:2" ht="20.100000000000001" customHeight="1">
      <c r="A415" s="20" t="s">
        <v>47</v>
      </c>
      <c r="B415" s="20" t="s">
        <v>1440</v>
      </c>
    </row>
    <row r="416" spans="1:2" ht="20.100000000000001" customHeight="1">
      <c r="A416" s="20"/>
      <c r="B416" s="20"/>
    </row>
    <row r="417" spans="1:4" ht="20.100000000000001" customHeight="1">
      <c r="A417" s="20" t="s">
        <v>47</v>
      </c>
      <c r="B417" s="20" t="s">
        <v>1378</v>
      </c>
    </row>
    <row r="418" spans="1:4" ht="20.100000000000001" customHeight="1">
      <c r="A418" s="20" t="s">
        <v>47</v>
      </c>
      <c r="B418" s="20" t="s">
        <v>1439</v>
      </c>
    </row>
    <row r="419" spans="1:4" ht="20.100000000000001" customHeight="1">
      <c r="A419" s="20" t="s">
        <v>47</v>
      </c>
      <c r="B419" s="20" t="s">
        <v>1440</v>
      </c>
    </row>
    <row r="420" spans="1:4" ht="20.100000000000001" customHeight="1">
      <c r="A420" s="20" t="s">
        <v>47</v>
      </c>
      <c r="B420" s="20" t="s">
        <v>1441</v>
      </c>
    </row>
    <row r="421" spans="1:4" ht="20.100000000000001" customHeight="1">
      <c r="A421" s="20" t="s">
        <v>47</v>
      </c>
      <c r="B421" s="20" t="s">
        <v>1442</v>
      </c>
    </row>
    <row r="422" spans="1:4" ht="20.100000000000001" customHeight="1">
      <c r="A422" s="20" t="s">
        <v>47</v>
      </c>
      <c r="B422" s="20" t="s">
        <v>1698</v>
      </c>
    </row>
    <row r="423" spans="1:4" ht="20.100000000000001" customHeight="1">
      <c r="A423" s="20" t="s">
        <v>47</v>
      </c>
      <c r="B423" s="20" t="s">
        <v>1699</v>
      </c>
      <c r="D423" s="18" t="e">
        <f>ROUND(#REF!*C423,-1)</f>
        <v>#REF!</v>
      </c>
    </row>
    <row r="424" spans="1:4" ht="20.100000000000001" customHeight="1">
      <c r="A424" s="20" t="s">
        <v>47</v>
      </c>
      <c r="B424" s="20" t="s">
        <v>1700</v>
      </c>
    </row>
    <row r="425" spans="1:4" ht="20.100000000000001" customHeight="1">
      <c r="A425" s="20"/>
      <c r="B425" s="20"/>
    </row>
    <row r="426" spans="1:4" ht="45" customHeight="1">
      <c r="A426" s="172" t="s">
        <v>48</v>
      </c>
      <c r="B426" s="172"/>
    </row>
    <row r="427" spans="1:4" s="8" customFormat="1" ht="28.5" customHeight="1">
      <c r="A427" s="19" t="s">
        <v>1336</v>
      </c>
      <c r="B427" s="19" t="s">
        <v>1337</v>
      </c>
    </row>
    <row r="428" spans="1:4" ht="42" customHeight="1">
      <c r="A428" s="158" t="s">
        <v>2011</v>
      </c>
      <c r="B428" s="159"/>
    </row>
    <row r="429" spans="1:4" ht="30" customHeight="1">
      <c r="A429" s="87" t="s">
        <v>784</v>
      </c>
      <c r="B429" s="79"/>
    </row>
    <row r="430" spans="1:4" ht="20.100000000000001" customHeight="1">
      <c r="A430" s="20" t="s">
        <v>27</v>
      </c>
      <c r="B430" s="20" t="s">
        <v>1736</v>
      </c>
    </row>
    <row r="431" spans="1:4" ht="20.100000000000001" customHeight="1">
      <c r="A431" s="20" t="s">
        <v>27</v>
      </c>
      <c r="B431" s="20" t="s">
        <v>1738</v>
      </c>
    </row>
    <row r="432" spans="1:4" ht="20.100000000000001" customHeight="1">
      <c r="A432" s="20" t="s">
        <v>27</v>
      </c>
      <c r="B432" s="20" t="s">
        <v>1739</v>
      </c>
    </row>
    <row r="433" spans="1:2" ht="20.100000000000001" customHeight="1">
      <c r="A433" s="20" t="s">
        <v>27</v>
      </c>
      <c r="B433" s="20" t="s">
        <v>1740</v>
      </c>
    </row>
    <row r="434" spans="1:2" ht="20.100000000000001" customHeight="1">
      <c r="A434" s="20" t="s">
        <v>27</v>
      </c>
      <c r="B434" s="20" t="s">
        <v>1741</v>
      </c>
    </row>
    <row r="435" spans="1:2" ht="20.100000000000001" customHeight="1">
      <c r="A435" s="20" t="s">
        <v>27</v>
      </c>
      <c r="B435" s="20" t="s">
        <v>1742</v>
      </c>
    </row>
    <row r="436" spans="1:2" ht="20.100000000000001" customHeight="1">
      <c r="A436" s="20" t="s">
        <v>27</v>
      </c>
      <c r="B436" s="20" t="s">
        <v>1743</v>
      </c>
    </row>
    <row r="437" spans="1:2" ht="20.100000000000001" customHeight="1">
      <c r="A437" s="20" t="s">
        <v>27</v>
      </c>
      <c r="B437" s="20" t="s">
        <v>1744</v>
      </c>
    </row>
    <row r="438" spans="1:2" ht="20.100000000000001" customHeight="1">
      <c r="A438" s="20" t="s">
        <v>27</v>
      </c>
      <c r="B438" s="20" t="s">
        <v>1745</v>
      </c>
    </row>
    <row r="439" spans="1:2" ht="20.100000000000001" customHeight="1">
      <c r="A439" s="20" t="s">
        <v>27</v>
      </c>
      <c r="B439" s="20" t="s">
        <v>1746</v>
      </c>
    </row>
    <row r="440" spans="1:2" ht="20.100000000000001" customHeight="1">
      <c r="A440" s="20" t="s">
        <v>27</v>
      </c>
      <c r="B440" s="20" t="s">
        <v>1747</v>
      </c>
    </row>
    <row r="441" spans="1:2" ht="20.100000000000001" customHeight="1">
      <c r="A441" s="20"/>
      <c r="B441" s="20"/>
    </row>
    <row r="442" spans="1:2" ht="20.100000000000001" customHeight="1">
      <c r="A442" s="20" t="s">
        <v>27</v>
      </c>
      <c r="B442" s="20" t="s">
        <v>831</v>
      </c>
    </row>
    <row r="443" spans="1:2" ht="20.100000000000001" customHeight="1">
      <c r="A443" s="20" t="s">
        <v>27</v>
      </c>
      <c r="B443" s="20" t="s">
        <v>832</v>
      </c>
    </row>
    <row r="444" spans="1:2" ht="20.100000000000001" customHeight="1">
      <c r="A444" s="20" t="s">
        <v>27</v>
      </c>
      <c r="B444" s="20" t="s">
        <v>833</v>
      </c>
    </row>
    <row r="445" spans="1:2" ht="20.100000000000001" customHeight="1">
      <c r="A445" s="20" t="s">
        <v>27</v>
      </c>
      <c r="B445" s="20" t="s">
        <v>2050</v>
      </c>
    </row>
    <row r="446" spans="1:2" ht="20.100000000000001" customHeight="1">
      <c r="A446" s="20" t="s">
        <v>27</v>
      </c>
      <c r="B446" s="20" t="s">
        <v>2051</v>
      </c>
    </row>
    <row r="447" spans="1:2" ht="20.100000000000001" customHeight="1">
      <c r="A447" s="20" t="s">
        <v>27</v>
      </c>
      <c r="B447" s="20" t="s">
        <v>2052</v>
      </c>
    </row>
    <row r="448" spans="1:2" ht="20.100000000000001" customHeight="1">
      <c r="A448" s="20" t="s">
        <v>27</v>
      </c>
      <c r="B448" s="20" t="s">
        <v>2053</v>
      </c>
    </row>
    <row r="449" spans="1:2" ht="20.100000000000001" customHeight="1">
      <c r="A449" s="20" t="s">
        <v>27</v>
      </c>
      <c r="B449" s="20" t="s">
        <v>26</v>
      </c>
    </row>
    <row r="450" spans="1:2" ht="20.100000000000001" customHeight="1">
      <c r="A450" s="20" t="s">
        <v>27</v>
      </c>
      <c r="B450" s="20" t="s">
        <v>1701</v>
      </c>
    </row>
    <row r="451" spans="1:2" ht="20.100000000000001" customHeight="1">
      <c r="A451" s="20" t="s">
        <v>27</v>
      </c>
      <c r="B451" s="20" t="s">
        <v>1702</v>
      </c>
    </row>
    <row r="452" spans="1:2" ht="20.100000000000001" customHeight="1">
      <c r="A452" s="20" t="s">
        <v>27</v>
      </c>
      <c r="B452" s="20" t="s">
        <v>1703</v>
      </c>
    </row>
    <row r="453" spans="1:2" ht="20.100000000000001" customHeight="1">
      <c r="A453" s="20" t="s">
        <v>27</v>
      </c>
      <c r="B453" s="20" t="s">
        <v>30</v>
      </c>
    </row>
    <row r="454" spans="1:2" ht="20.100000000000001" customHeight="1">
      <c r="A454" s="20" t="s">
        <v>27</v>
      </c>
      <c r="B454" s="20" t="s">
        <v>28</v>
      </c>
    </row>
    <row r="455" spans="1:2" ht="20.100000000000001" customHeight="1">
      <c r="A455" s="20" t="s">
        <v>27</v>
      </c>
      <c r="B455" s="20" t="s">
        <v>29</v>
      </c>
    </row>
    <row r="456" spans="1:2" ht="20.100000000000001" customHeight="1">
      <c r="A456" s="20"/>
      <c r="B456" s="20"/>
    </row>
    <row r="457" spans="1:2" ht="30" customHeight="1">
      <c r="A457" s="87" t="s">
        <v>2012</v>
      </c>
      <c r="B457" s="79"/>
    </row>
    <row r="458" spans="1:2" ht="20.100000000000001" customHeight="1">
      <c r="A458" s="20" t="s">
        <v>27</v>
      </c>
      <c r="B458" s="20" t="s">
        <v>1748</v>
      </c>
    </row>
    <row r="459" spans="1:2" ht="20.100000000000001" customHeight="1">
      <c r="A459" s="20" t="s">
        <v>27</v>
      </c>
      <c r="B459" s="20" t="s">
        <v>1749</v>
      </c>
    </row>
    <row r="460" spans="1:2" ht="20.100000000000001" customHeight="1">
      <c r="A460" s="20" t="s">
        <v>27</v>
      </c>
      <c r="B460" s="20" t="s">
        <v>1750</v>
      </c>
    </row>
    <row r="461" spans="1:2" ht="20.100000000000001" customHeight="1">
      <c r="A461" s="20" t="s">
        <v>27</v>
      </c>
      <c r="B461" s="20" t="s">
        <v>1751</v>
      </c>
    </row>
    <row r="462" spans="1:2" ht="20.100000000000001" customHeight="1">
      <c r="A462" s="20" t="s">
        <v>27</v>
      </c>
      <c r="B462" s="20" t="s">
        <v>1752</v>
      </c>
    </row>
    <row r="463" spans="1:2" ht="20.100000000000001" customHeight="1">
      <c r="A463" s="20" t="s">
        <v>27</v>
      </c>
      <c r="B463" s="20" t="s">
        <v>1753</v>
      </c>
    </row>
    <row r="464" spans="1:2" ht="20.100000000000001" customHeight="1">
      <c r="A464" s="20" t="s">
        <v>27</v>
      </c>
      <c r="B464" s="20" t="s">
        <v>1754</v>
      </c>
    </row>
    <row r="465" spans="1:2" ht="20.100000000000001" customHeight="1">
      <c r="A465" s="20" t="s">
        <v>27</v>
      </c>
      <c r="B465" s="20" t="s">
        <v>1755</v>
      </c>
    </row>
    <row r="466" spans="1:2" ht="20.100000000000001" customHeight="1">
      <c r="A466" s="20" t="s">
        <v>27</v>
      </c>
      <c r="B466" s="20" t="s">
        <v>1756</v>
      </c>
    </row>
    <row r="467" spans="1:2" ht="20.100000000000001" customHeight="1">
      <c r="A467" s="20" t="s">
        <v>27</v>
      </c>
      <c r="B467" s="20" t="s">
        <v>1370</v>
      </c>
    </row>
    <row r="468" spans="1:2" ht="20.100000000000001" customHeight="1">
      <c r="A468" s="20" t="s">
        <v>27</v>
      </c>
      <c r="B468" s="20" t="s">
        <v>1371</v>
      </c>
    </row>
    <row r="469" spans="1:2" ht="20.100000000000001" customHeight="1">
      <c r="A469" s="20"/>
      <c r="B469" s="20"/>
    </row>
    <row r="470" spans="1:2" ht="20.100000000000001" customHeight="1">
      <c r="A470" s="20" t="s">
        <v>27</v>
      </c>
      <c r="B470" s="20" t="s">
        <v>1704</v>
      </c>
    </row>
    <row r="471" spans="1:2" ht="20.100000000000001" customHeight="1">
      <c r="A471" s="20" t="s">
        <v>27</v>
      </c>
      <c r="B471" s="20" t="s">
        <v>1705</v>
      </c>
    </row>
    <row r="472" spans="1:2" ht="20.100000000000001" customHeight="1">
      <c r="A472" s="20" t="s">
        <v>27</v>
      </c>
      <c r="B472" s="20" t="s">
        <v>31</v>
      </c>
    </row>
    <row r="473" spans="1:2" ht="20.100000000000001" customHeight="1">
      <c r="A473" s="20" t="s">
        <v>27</v>
      </c>
      <c r="B473" s="20" t="s">
        <v>32</v>
      </c>
    </row>
    <row r="474" spans="1:2" ht="20.100000000000001" customHeight="1">
      <c r="A474" s="20" t="s">
        <v>27</v>
      </c>
      <c r="B474" s="20" t="s">
        <v>33</v>
      </c>
    </row>
    <row r="475" spans="1:2" ht="20.100000000000001" customHeight="1">
      <c r="A475" s="20" t="s">
        <v>27</v>
      </c>
      <c r="B475" s="20" t="s">
        <v>34</v>
      </c>
    </row>
    <row r="476" spans="1:2" ht="20.100000000000001" customHeight="1">
      <c r="A476" s="20" t="s">
        <v>27</v>
      </c>
      <c r="B476" s="20" t="s">
        <v>1842</v>
      </c>
    </row>
    <row r="477" spans="1:2" ht="20.100000000000001" customHeight="1">
      <c r="A477" s="20" t="s">
        <v>27</v>
      </c>
      <c r="B477" s="20" t="s">
        <v>35</v>
      </c>
    </row>
    <row r="478" spans="1:2" ht="20.100000000000001" customHeight="1">
      <c r="A478" s="20" t="s">
        <v>27</v>
      </c>
      <c r="B478" s="20" t="s">
        <v>1636</v>
      </c>
    </row>
    <row r="479" spans="1:2" ht="20.100000000000001" customHeight="1">
      <c r="A479" s="20" t="s">
        <v>27</v>
      </c>
      <c r="B479" s="20" t="s">
        <v>1637</v>
      </c>
    </row>
    <row r="480" spans="1:2" ht="20.100000000000001" customHeight="1">
      <c r="A480" s="20" t="s">
        <v>27</v>
      </c>
      <c r="B480" s="20" t="s">
        <v>1638</v>
      </c>
    </row>
    <row r="481" spans="1:2" ht="20.100000000000001" customHeight="1">
      <c r="A481" s="20" t="s">
        <v>27</v>
      </c>
      <c r="B481" s="20" t="s">
        <v>36</v>
      </c>
    </row>
    <row r="482" spans="1:2" ht="20.100000000000001" customHeight="1">
      <c r="A482" s="20" t="s">
        <v>27</v>
      </c>
      <c r="B482" s="20" t="s">
        <v>37</v>
      </c>
    </row>
    <row r="483" spans="1:2" ht="20.100000000000001" customHeight="1">
      <c r="A483" s="20" t="s">
        <v>27</v>
      </c>
      <c r="B483" s="20" t="s">
        <v>38</v>
      </c>
    </row>
    <row r="484" spans="1:2" ht="20.100000000000001" customHeight="1">
      <c r="A484" s="20"/>
      <c r="B484" s="20"/>
    </row>
    <row r="485" spans="1:2" ht="30" customHeight="1">
      <c r="A485" s="87" t="s">
        <v>797</v>
      </c>
      <c r="B485" s="94"/>
    </row>
    <row r="486" spans="1:2" ht="20.100000000000001" customHeight="1">
      <c r="A486" s="20" t="s">
        <v>27</v>
      </c>
      <c r="B486" s="20" t="s">
        <v>1372</v>
      </c>
    </row>
    <row r="487" spans="1:2" ht="20.100000000000001" customHeight="1">
      <c r="A487" s="20" t="s">
        <v>27</v>
      </c>
      <c r="B487" s="20" t="s">
        <v>1373</v>
      </c>
    </row>
    <row r="488" spans="1:2" ht="20.100000000000001" customHeight="1">
      <c r="A488" s="20" t="s">
        <v>27</v>
      </c>
      <c r="B488" s="20" t="s">
        <v>1374</v>
      </c>
    </row>
    <row r="489" spans="1:2" ht="20.100000000000001" customHeight="1">
      <c r="A489" s="20" t="s">
        <v>27</v>
      </c>
      <c r="B489" s="20" t="s">
        <v>1375</v>
      </c>
    </row>
    <row r="490" spans="1:2" ht="20.100000000000001" customHeight="1">
      <c r="A490" s="20" t="s">
        <v>27</v>
      </c>
      <c r="B490" s="20" t="s">
        <v>1376</v>
      </c>
    </row>
    <row r="491" spans="1:2" ht="20.100000000000001" customHeight="1">
      <c r="A491" s="20" t="s">
        <v>27</v>
      </c>
      <c r="B491" s="20" t="s">
        <v>1377</v>
      </c>
    </row>
    <row r="492" spans="1:2" ht="20.100000000000001" customHeight="1">
      <c r="A492" s="20" t="s">
        <v>27</v>
      </c>
      <c r="B492" s="20" t="s">
        <v>1378</v>
      </c>
    </row>
    <row r="493" spans="1:2" ht="20.100000000000001" customHeight="1">
      <c r="A493" s="20" t="s">
        <v>27</v>
      </c>
      <c r="B493" s="20" t="s">
        <v>1439</v>
      </c>
    </row>
    <row r="494" spans="1:2" ht="20.100000000000001" customHeight="1">
      <c r="A494" s="20" t="s">
        <v>27</v>
      </c>
      <c r="B494" s="20" t="s">
        <v>1440</v>
      </c>
    </row>
    <row r="495" spans="1:2" ht="20.100000000000001" customHeight="1">
      <c r="A495" s="20" t="s">
        <v>27</v>
      </c>
      <c r="B495" s="20" t="s">
        <v>39</v>
      </c>
    </row>
    <row r="496" spans="1:2" ht="20.100000000000001" customHeight="1">
      <c r="A496" s="20" t="s">
        <v>27</v>
      </c>
      <c r="B496" s="20" t="s">
        <v>40</v>
      </c>
    </row>
    <row r="497" spans="1:2" ht="20.100000000000001" customHeight="1">
      <c r="A497" s="20"/>
      <c r="B497" s="20"/>
    </row>
    <row r="498" spans="1:2" ht="20.100000000000001" customHeight="1">
      <c r="A498" s="20" t="s">
        <v>27</v>
      </c>
      <c r="B498" s="20" t="s">
        <v>1372</v>
      </c>
    </row>
    <row r="499" spans="1:2" ht="20.100000000000001" customHeight="1">
      <c r="A499" s="20" t="s">
        <v>27</v>
      </c>
      <c r="B499" s="20" t="s">
        <v>1373</v>
      </c>
    </row>
    <row r="500" spans="1:2" ht="20.100000000000001" customHeight="1">
      <c r="A500" s="20" t="s">
        <v>27</v>
      </c>
      <c r="B500" s="20" t="s">
        <v>1374</v>
      </c>
    </row>
    <row r="501" spans="1:2" ht="20.100000000000001" customHeight="1">
      <c r="A501" s="20" t="s">
        <v>27</v>
      </c>
      <c r="B501" s="20" t="s">
        <v>1375</v>
      </c>
    </row>
    <row r="502" spans="1:2" ht="20.100000000000001" customHeight="1">
      <c r="A502" s="20" t="s">
        <v>27</v>
      </c>
      <c r="B502" s="20" t="s">
        <v>1376</v>
      </c>
    </row>
    <row r="503" spans="1:2" ht="20.100000000000001" customHeight="1">
      <c r="A503" s="20" t="s">
        <v>27</v>
      </c>
      <c r="B503" s="20" t="s">
        <v>1377</v>
      </c>
    </row>
    <row r="504" spans="1:2" ht="20.100000000000001" customHeight="1">
      <c r="A504" s="20" t="s">
        <v>27</v>
      </c>
      <c r="B504" s="20" t="s">
        <v>1378</v>
      </c>
    </row>
    <row r="505" spans="1:2" ht="20.100000000000001" customHeight="1">
      <c r="A505" s="20" t="s">
        <v>27</v>
      </c>
      <c r="B505" s="20" t="s">
        <v>1439</v>
      </c>
    </row>
    <row r="506" spans="1:2" ht="20.100000000000001" customHeight="1">
      <c r="A506" s="20" t="s">
        <v>27</v>
      </c>
      <c r="B506" s="20" t="s">
        <v>1440</v>
      </c>
    </row>
    <row r="507" spans="1:2" ht="20.100000000000001" customHeight="1">
      <c r="A507" s="20" t="s">
        <v>27</v>
      </c>
      <c r="B507" s="20" t="s">
        <v>39</v>
      </c>
    </row>
    <row r="508" spans="1:2" ht="20.100000000000001" customHeight="1">
      <c r="A508" s="20" t="s">
        <v>27</v>
      </c>
      <c r="B508" s="20" t="s">
        <v>40</v>
      </c>
    </row>
    <row r="509" spans="1:2" ht="20.100000000000001" customHeight="1">
      <c r="A509" s="20" t="s">
        <v>27</v>
      </c>
      <c r="B509" s="20" t="s">
        <v>41</v>
      </c>
    </row>
    <row r="510" spans="1:2" ht="20.100000000000001" customHeight="1">
      <c r="A510" s="20" t="s">
        <v>27</v>
      </c>
      <c r="B510" s="20" t="s">
        <v>42</v>
      </c>
    </row>
    <row r="511" spans="1:2" ht="20.100000000000001" customHeight="1">
      <c r="A511" s="20" t="s">
        <v>27</v>
      </c>
      <c r="B511" s="20" t="s">
        <v>43</v>
      </c>
    </row>
    <row r="512" spans="1:2" ht="20.100000000000001" customHeight="1">
      <c r="A512" s="20"/>
      <c r="B512" s="20"/>
    </row>
    <row r="513" spans="1:2" ht="30" customHeight="1">
      <c r="A513" s="87" t="s">
        <v>117</v>
      </c>
      <c r="B513" s="79"/>
    </row>
    <row r="514" spans="1:2" ht="20.100000000000001" customHeight="1">
      <c r="A514" s="20" t="s">
        <v>27</v>
      </c>
      <c r="B514" s="20" t="s">
        <v>1443</v>
      </c>
    </row>
    <row r="515" spans="1:2" ht="20.100000000000001" customHeight="1">
      <c r="A515" s="20" t="s">
        <v>27</v>
      </c>
      <c r="B515" s="20" t="s">
        <v>1444</v>
      </c>
    </row>
    <row r="516" spans="1:2" ht="20.100000000000001" customHeight="1">
      <c r="A516" s="20" t="s">
        <v>27</v>
      </c>
      <c r="B516" s="20" t="s">
        <v>1445</v>
      </c>
    </row>
    <row r="517" spans="1:2" ht="20.100000000000001" customHeight="1">
      <c r="A517" s="20" t="s">
        <v>27</v>
      </c>
      <c r="B517" s="20" t="s">
        <v>1446</v>
      </c>
    </row>
    <row r="518" spans="1:2" ht="20.100000000000001" customHeight="1">
      <c r="A518" s="20" t="s">
        <v>27</v>
      </c>
      <c r="B518" s="20" t="s">
        <v>1447</v>
      </c>
    </row>
    <row r="519" spans="1:2" ht="20.100000000000001" customHeight="1">
      <c r="A519" s="20" t="s">
        <v>27</v>
      </c>
      <c r="B519" s="20" t="s">
        <v>1448</v>
      </c>
    </row>
    <row r="520" spans="1:2" ht="20.100000000000001" customHeight="1">
      <c r="A520" s="20" t="s">
        <v>27</v>
      </c>
      <c r="B520" s="20" t="s">
        <v>1449</v>
      </c>
    </row>
    <row r="521" spans="1:2" ht="20.100000000000001" customHeight="1">
      <c r="A521" s="20" t="s">
        <v>27</v>
      </c>
      <c r="B521" s="20" t="s">
        <v>1450</v>
      </c>
    </row>
    <row r="522" spans="1:2" ht="20.100000000000001" customHeight="1">
      <c r="A522" s="20" t="s">
        <v>27</v>
      </c>
      <c r="B522" s="20" t="s">
        <v>1451</v>
      </c>
    </row>
    <row r="523" spans="1:2" ht="20.100000000000001" customHeight="1">
      <c r="A523" s="20" t="s">
        <v>27</v>
      </c>
      <c r="B523" s="20" t="s">
        <v>2241</v>
      </c>
    </row>
    <row r="524" spans="1:2" ht="20.100000000000001" customHeight="1">
      <c r="A524" s="20" t="s">
        <v>27</v>
      </c>
      <c r="B524" s="20" t="s">
        <v>2242</v>
      </c>
    </row>
    <row r="525" spans="1:2" ht="20.100000000000001" customHeight="1">
      <c r="A525" s="20"/>
      <c r="B525" s="20"/>
    </row>
    <row r="526" spans="1:2" ht="20.100000000000001" customHeight="1">
      <c r="A526" s="20" t="s">
        <v>27</v>
      </c>
      <c r="B526" s="20" t="s">
        <v>1443</v>
      </c>
    </row>
    <row r="527" spans="1:2" ht="20.100000000000001" customHeight="1">
      <c r="A527" s="20" t="s">
        <v>27</v>
      </c>
      <c r="B527" s="20" t="s">
        <v>1444</v>
      </c>
    </row>
    <row r="528" spans="1:2" ht="20.100000000000001" customHeight="1">
      <c r="A528" s="20" t="s">
        <v>27</v>
      </c>
      <c r="B528" s="20" t="s">
        <v>1445</v>
      </c>
    </row>
    <row r="529" spans="1:2" ht="20.100000000000001" customHeight="1">
      <c r="A529" s="20" t="s">
        <v>27</v>
      </c>
      <c r="B529" s="20" t="s">
        <v>1446</v>
      </c>
    </row>
    <row r="530" spans="1:2" ht="20.100000000000001" customHeight="1">
      <c r="A530" s="20" t="s">
        <v>27</v>
      </c>
      <c r="B530" s="20" t="s">
        <v>1447</v>
      </c>
    </row>
    <row r="531" spans="1:2" ht="20.100000000000001" customHeight="1">
      <c r="A531" s="20" t="s">
        <v>27</v>
      </c>
      <c r="B531" s="20" t="s">
        <v>1448</v>
      </c>
    </row>
    <row r="532" spans="1:2" ht="20.100000000000001" customHeight="1">
      <c r="A532" s="20" t="s">
        <v>27</v>
      </c>
      <c r="B532" s="20" t="s">
        <v>1449</v>
      </c>
    </row>
    <row r="533" spans="1:2" ht="20.100000000000001" customHeight="1">
      <c r="A533" s="20" t="s">
        <v>27</v>
      </c>
      <c r="B533" s="20" t="s">
        <v>1450</v>
      </c>
    </row>
    <row r="534" spans="1:2" ht="20.100000000000001" customHeight="1">
      <c r="A534" s="20" t="s">
        <v>27</v>
      </c>
      <c r="B534" s="20" t="s">
        <v>1451</v>
      </c>
    </row>
    <row r="535" spans="1:2" ht="20.100000000000001" customHeight="1">
      <c r="A535" s="20" t="s">
        <v>27</v>
      </c>
      <c r="B535" s="20" t="s">
        <v>2241</v>
      </c>
    </row>
    <row r="536" spans="1:2" ht="20.100000000000001" customHeight="1">
      <c r="A536" s="20" t="s">
        <v>27</v>
      </c>
      <c r="B536" s="20" t="s">
        <v>2242</v>
      </c>
    </row>
    <row r="537" spans="1:2" ht="20.100000000000001" customHeight="1">
      <c r="A537" s="20" t="s">
        <v>27</v>
      </c>
      <c r="B537" s="20" t="s">
        <v>44</v>
      </c>
    </row>
    <row r="538" spans="1:2" ht="20.100000000000001" customHeight="1">
      <c r="A538" s="20" t="s">
        <v>27</v>
      </c>
      <c r="B538" s="20" t="s">
        <v>45</v>
      </c>
    </row>
    <row r="539" spans="1:2" ht="20.100000000000001" customHeight="1">
      <c r="A539" s="20" t="s">
        <v>27</v>
      </c>
      <c r="B539" s="20" t="s">
        <v>46</v>
      </c>
    </row>
    <row r="540" spans="1:2" ht="20.100000000000001" customHeight="1">
      <c r="A540" s="20"/>
      <c r="B540" s="20"/>
    </row>
  </sheetData>
  <mergeCells count="9">
    <mergeCell ref="A1:B1"/>
    <mergeCell ref="A428:B428"/>
    <mergeCell ref="A3:B3"/>
    <mergeCell ref="A43:B43"/>
    <mergeCell ref="A123:B123"/>
    <mergeCell ref="A203:B203"/>
    <mergeCell ref="A365:B365"/>
    <mergeCell ref="A426:B426"/>
    <mergeCell ref="A276:B276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indexed="11"/>
  </sheetPr>
  <dimension ref="A1:B58"/>
  <sheetViews>
    <sheetView zoomScale="70" workbookViewId="0">
      <selection activeCell="G4" sqref="G4"/>
    </sheetView>
  </sheetViews>
  <sheetFormatPr defaultColWidth="9" defaultRowHeight="13.2"/>
  <cols>
    <col min="1" max="1" width="35" style="2" customWidth="1"/>
    <col min="2" max="2" width="37.6640625" style="2" customWidth="1"/>
    <col min="3" max="16384" width="9" style="2"/>
  </cols>
  <sheetData>
    <row r="1" spans="1:2" s="8" customFormat="1" ht="45" customHeight="1">
      <c r="A1" s="165" t="s">
        <v>794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s="8" customFormat="1" ht="42" customHeight="1">
      <c r="A3" s="158" t="s">
        <v>55</v>
      </c>
      <c r="B3" s="159"/>
    </row>
    <row r="4" spans="1:2" s="8" customFormat="1" ht="32.25" customHeight="1">
      <c r="A4" s="87" t="s">
        <v>1174</v>
      </c>
      <c r="B4" s="79"/>
    </row>
    <row r="5" spans="1:2" s="8" customFormat="1" ht="20.100000000000001" customHeight="1">
      <c r="A5" s="20" t="s">
        <v>668</v>
      </c>
      <c r="B5" s="20" t="s">
        <v>1861</v>
      </c>
    </row>
    <row r="6" spans="1:2" s="8" customFormat="1" ht="20.100000000000001" customHeight="1">
      <c r="A6" s="20" t="s">
        <v>668</v>
      </c>
      <c r="B6" s="20" t="s">
        <v>1862</v>
      </c>
    </row>
    <row r="7" spans="1:2" s="8" customFormat="1" ht="20.100000000000001" customHeight="1">
      <c r="A7" s="20" t="s">
        <v>668</v>
      </c>
      <c r="B7" s="20" t="s">
        <v>1863</v>
      </c>
    </row>
    <row r="8" spans="1:2" s="8" customFormat="1" ht="20.100000000000001" customHeight="1">
      <c r="A8" s="20" t="s">
        <v>668</v>
      </c>
      <c r="B8" s="20" t="s">
        <v>1864</v>
      </c>
    </row>
    <row r="9" spans="1:2" s="8" customFormat="1" ht="20.100000000000001" customHeight="1">
      <c r="A9" s="20" t="s">
        <v>668</v>
      </c>
      <c r="B9" s="20" t="s">
        <v>1865</v>
      </c>
    </row>
    <row r="10" spans="1:2" s="8" customFormat="1" ht="20.100000000000001" customHeight="1">
      <c r="A10" s="20" t="s">
        <v>668</v>
      </c>
      <c r="B10" s="20" t="s">
        <v>1866</v>
      </c>
    </row>
    <row r="11" spans="1:2" s="8" customFormat="1" ht="20.100000000000001" customHeight="1">
      <c r="A11" s="20" t="s">
        <v>668</v>
      </c>
      <c r="B11" s="20" t="s">
        <v>1867</v>
      </c>
    </row>
    <row r="12" spans="1:2" s="8" customFormat="1" ht="20.100000000000001" customHeight="1">
      <c r="A12" s="20" t="s">
        <v>668</v>
      </c>
      <c r="B12" s="20" t="s">
        <v>1868</v>
      </c>
    </row>
    <row r="13" spans="1:2" s="8" customFormat="1" ht="20.100000000000001" customHeight="1">
      <c r="A13" s="20"/>
      <c r="B13" s="20"/>
    </row>
    <row r="14" spans="1:2" s="8" customFormat="1" ht="31.5" customHeight="1">
      <c r="A14" s="87" t="s">
        <v>783</v>
      </c>
      <c r="B14" s="79"/>
    </row>
    <row r="15" spans="1:2" s="8" customFormat="1" ht="20.100000000000001" customHeight="1">
      <c r="A15" s="20" t="s">
        <v>669</v>
      </c>
      <c r="B15" s="20" t="s">
        <v>1869</v>
      </c>
    </row>
    <row r="16" spans="1:2" s="8" customFormat="1" ht="20.100000000000001" customHeight="1">
      <c r="A16" s="20" t="s">
        <v>669</v>
      </c>
      <c r="B16" s="20" t="s">
        <v>1870</v>
      </c>
    </row>
    <row r="17" spans="1:2" s="8" customFormat="1" ht="20.100000000000001" customHeight="1">
      <c r="A17" s="20" t="s">
        <v>669</v>
      </c>
      <c r="B17" s="20" t="s">
        <v>1871</v>
      </c>
    </row>
    <row r="18" spans="1:2" s="8" customFormat="1" ht="20.100000000000001" customHeight="1">
      <c r="A18" s="20" t="s">
        <v>669</v>
      </c>
      <c r="B18" s="20" t="s">
        <v>1872</v>
      </c>
    </row>
    <row r="19" spans="1:2" s="8" customFormat="1" ht="20.100000000000001" customHeight="1">
      <c r="A19" s="20" t="s">
        <v>669</v>
      </c>
      <c r="B19" s="20" t="s">
        <v>1873</v>
      </c>
    </row>
    <row r="20" spans="1:2" s="8" customFormat="1" ht="20.100000000000001" customHeight="1">
      <c r="A20" s="20" t="s">
        <v>669</v>
      </c>
      <c r="B20" s="20" t="s">
        <v>1874</v>
      </c>
    </row>
    <row r="21" spans="1:2" s="8" customFormat="1" ht="20.100000000000001" customHeight="1">
      <c r="A21" s="20" t="s">
        <v>669</v>
      </c>
      <c r="B21" s="20" t="s">
        <v>1875</v>
      </c>
    </row>
    <row r="22" spans="1:2" s="8" customFormat="1" ht="20.100000000000001" customHeight="1">
      <c r="A22" s="20" t="s">
        <v>669</v>
      </c>
      <c r="B22" s="20" t="s">
        <v>1876</v>
      </c>
    </row>
    <row r="23" spans="1:2" s="8" customFormat="1" ht="20.100000000000001" customHeight="1">
      <c r="A23" s="12"/>
      <c r="B23" s="12"/>
    </row>
    <row r="24" spans="1:2" s="8" customFormat="1" ht="42" customHeight="1">
      <c r="A24" s="158" t="s">
        <v>56</v>
      </c>
      <c r="B24" s="159"/>
    </row>
    <row r="25" spans="1:2" s="8" customFormat="1" ht="32.25" customHeight="1">
      <c r="A25" s="87" t="s">
        <v>1176</v>
      </c>
      <c r="B25" s="79"/>
    </row>
    <row r="26" spans="1:2" s="8" customFormat="1" ht="20.100000000000001" customHeight="1">
      <c r="A26" s="20" t="s">
        <v>1175</v>
      </c>
      <c r="B26" s="20" t="s">
        <v>1877</v>
      </c>
    </row>
    <row r="27" spans="1:2" s="8" customFormat="1" ht="20.100000000000001" customHeight="1">
      <c r="A27" s="20" t="s">
        <v>1175</v>
      </c>
      <c r="B27" s="20" t="s">
        <v>1878</v>
      </c>
    </row>
    <row r="28" spans="1:2" s="8" customFormat="1" ht="20.100000000000001" customHeight="1">
      <c r="A28" s="20" t="s">
        <v>1175</v>
      </c>
      <c r="B28" s="20" t="s">
        <v>1879</v>
      </c>
    </row>
    <row r="29" spans="1:2" s="8" customFormat="1" ht="20.100000000000001" customHeight="1">
      <c r="A29" s="20" t="s">
        <v>1175</v>
      </c>
      <c r="B29" s="20" t="s">
        <v>1880</v>
      </c>
    </row>
    <row r="30" spans="1:2" s="8" customFormat="1" ht="20.100000000000001" customHeight="1">
      <c r="A30" s="20" t="s">
        <v>1175</v>
      </c>
      <c r="B30" s="20" t="s">
        <v>1881</v>
      </c>
    </row>
    <row r="31" spans="1:2" s="8" customFormat="1" ht="20.100000000000001" customHeight="1">
      <c r="A31" s="20" t="s">
        <v>1175</v>
      </c>
      <c r="B31" s="20" t="s">
        <v>1882</v>
      </c>
    </row>
    <row r="32" spans="1:2" s="8" customFormat="1" ht="20.100000000000001" customHeight="1">
      <c r="A32" s="20" t="s">
        <v>1175</v>
      </c>
      <c r="B32" s="20" t="s">
        <v>1883</v>
      </c>
    </row>
    <row r="33" spans="1:2" s="8" customFormat="1" ht="20.100000000000001" customHeight="1">
      <c r="A33" s="20" t="s">
        <v>1175</v>
      </c>
      <c r="B33" s="20" t="s">
        <v>1884</v>
      </c>
    </row>
    <row r="34" spans="1:2" s="8" customFormat="1" ht="20.100000000000001" customHeight="1">
      <c r="A34" s="12"/>
      <c r="B34" s="12"/>
    </row>
    <row r="35" spans="1:2" s="8" customFormat="1" ht="42" customHeight="1">
      <c r="A35" s="158" t="s">
        <v>57</v>
      </c>
      <c r="B35" s="159"/>
    </row>
    <row r="36" spans="1:2" s="8" customFormat="1" ht="31.5" customHeight="1">
      <c r="A36" s="87" t="s">
        <v>783</v>
      </c>
      <c r="B36" s="79"/>
    </row>
    <row r="37" spans="1:2" s="8" customFormat="1" ht="20.100000000000001" customHeight="1">
      <c r="A37" s="20" t="s">
        <v>670</v>
      </c>
      <c r="B37" s="20" t="s">
        <v>1885</v>
      </c>
    </row>
    <row r="38" spans="1:2" s="8" customFormat="1" ht="20.100000000000001" customHeight="1">
      <c r="A38" s="20" t="s">
        <v>670</v>
      </c>
      <c r="B38" s="20" t="s">
        <v>1886</v>
      </c>
    </row>
    <row r="39" spans="1:2" s="8" customFormat="1" ht="20.100000000000001" customHeight="1">
      <c r="A39" s="20" t="s">
        <v>670</v>
      </c>
      <c r="B39" s="20" t="s">
        <v>1887</v>
      </c>
    </row>
    <row r="40" spans="1:2" s="8" customFormat="1" ht="20.100000000000001" customHeight="1">
      <c r="A40" s="20" t="s">
        <v>670</v>
      </c>
      <c r="B40" s="20" t="s">
        <v>1888</v>
      </c>
    </row>
    <row r="41" spans="1:2" s="8" customFormat="1" ht="20.100000000000001" customHeight="1">
      <c r="A41" s="12"/>
      <c r="B41" s="12"/>
    </row>
    <row r="42" spans="1:2" s="8" customFormat="1" ht="20.100000000000001" customHeight="1">
      <c r="A42" s="20" t="s">
        <v>835</v>
      </c>
      <c r="B42" s="20" t="s">
        <v>1885</v>
      </c>
    </row>
    <row r="43" spans="1:2" s="8" customFormat="1" ht="20.100000000000001" customHeight="1">
      <c r="A43" s="20" t="s">
        <v>835</v>
      </c>
      <c r="B43" s="20" t="s">
        <v>1886</v>
      </c>
    </row>
    <row r="44" spans="1:2" s="8" customFormat="1" ht="20.100000000000001" customHeight="1">
      <c r="A44" s="20" t="s">
        <v>835</v>
      </c>
      <c r="B44" s="20" t="s">
        <v>1887</v>
      </c>
    </row>
    <row r="45" spans="1:2" s="8" customFormat="1" ht="20.100000000000001" customHeight="1">
      <c r="A45" s="20" t="s">
        <v>835</v>
      </c>
      <c r="B45" s="20" t="s">
        <v>1888</v>
      </c>
    </row>
    <row r="46" spans="1:2" s="8" customFormat="1" ht="20.100000000000001" customHeight="1">
      <c r="A46" s="12"/>
      <c r="B46" s="12"/>
    </row>
    <row r="47" spans="1:2" s="8" customFormat="1" ht="35.25" customHeight="1">
      <c r="A47" s="158" t="s">
        <v>58</v>
      </c>
      <c r="B47" s="159"/>
    </row>
    <row r="48" spans="1:2" s="8" customFormat="1" ht="31.5" customHeight="1">
      <c r="A48" s="87" t="s">
        <v>783</v>
      </c>
      <c r="B48" s="79"/>
    </row>
    <row r="49" spans="1:2" s="8" customFormat="1" ht="20.100000000000001" customHeight="1">
      <c r="A49" s="20" t="s">
        <v>1889</v>
      </c>
      <c r="B49" s="20" t="s">
        <v>1890</v>
      </c>
    </row>
    <row r="50" spans="1:2" s="8" customFormat="1" ht="20.100000000000001" customHeight="1">
      <c r="A50" s="20" t="s">
        <v>1891</v>
      </c>
      <c r="B50" s="20" t="s">
        <v>1892</v>
      </c>
    </row>
    <row r="51" spans="1:2" s="8" customFormat="1" ht="20.100000000000001" customHeight="1">
      <c r="A51" s="20" t="s">
        <v>1891</v>
      </c>
      <c r="B51" s="20" t="s">
        <v>1893</v>
      </c>
    </row>
    <row r="52" spans="1:2" s="8" customFormat="1" ht="20.100000000000001" customHeight="1">
      <c r="A52" s="20" t="s">
        <v>1891</v>
      </c>
      <c r="B52" s="20" t="s">
        <v>1172</v>
      </c>
    </row>
    <row r="53" spans="1:2" s="8" customFormat="1" ht="20.100000000000001" customHeight="1">
      <c r="A53" s="12"/>
      <c r="B53" s="12"/>
    </row>
    <row r="54" spans="1:2" s="8" customFormat="1" ht="20.100000000000001" customHeight="1">
      <c r="A54" s="20" t="s">
        <v>824</v>
      </c>
      <c r="B54" s="20" t="s">
        <v>1173</v>
      </c>
    </row>
    <row r="55" spans="1:2" s="8" customFormat="1" ht="20.100000000000001" customHeight="1">
      <c r="A55" s="20" t="s">
        <v>824</v>
      </c>
      <c r="B55" s="20" t="s">
        <v>1892</v>
      </c>
    </row>
    <row r="56" spans="1:2" s="8" customFormat="1" ht="20.100000000000001" customHeight="1">
      <c r="A56" s="20" t="s">
        <v>824</v>
      </c>
      <c r="B56" s="20" t="s">
        <v>1893</v>
      </c>
    </row>
    <row r="57" spans="1:2" s="8" customFormat="1" ht="20.100000000000001" customHeight="1">
      <c r="A57" s="20" t="s">
        <v>824</v>
      </c>
      <c r="B57" s="20" t="s">
        <v>1172</v>
      </c>
    </row>
    <row r="58" spans="1:2" s="8" customFormat="1" ht="20.100000000000001" customHeight="1">
      <c r="A58" s="12"/>
      <c r="B58" s="12"/>
    </row>
  </sheetData>
  <mergeCells count="5">
    <mergeCell ref="A47:B47"/>
    <mergeCell ref="A1:B1"/>
    <mergeCell ref="A3:B3"/>
    <mergeCell ref="A35:B35"/>
    <mergeCell ref="A24:B24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</sheetPr>
  <dimension ref="A1:Q49"/>
  <sheetViews>
    <sheetView topLeftCell="A10" zoomScale="96" workbookViewId="0">
      <selection sqref="A1:N1"/>
    </sheetView>
  </sheetViews>
  <sheetFormatPr defaultColWidth="9" defaultRowHeight="13.2"/>
  <cols>
    <col min="1" max="16384" width="9" style="2"/>
  </cols>
  <sheetData>
    <row r="1" spans="1:17" ht="27" customHeight="1">
      <c r="A1" s="131" t="s">
        <v>1142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</row>
    <row r="2" spans="1:17" s="109" customFormat="1" ht="27" customHeight="1">
      <c r="A2" s="127" t="s">
        <v>1155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08"/>
      <c r="P2" s="110"/>
      <c r="Q2" s="110"/>
    </row>
    <row r="3" spans="1:17" s="109" customFormat="1" ht="27" customHeight="1">
      <c r="A3" s="128" t="s">
        <v>641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08"/>
      <c r="P3" s="110"/>
      <c r="Q3" s="110"/>
    </row>
    <row r="4" spans="1:17" s="111" customFormat="1" ht="27" customHeight="1">
      <c r="A4" s="125" t="s">
        <v>642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7" s="111" customFormat="1" ht="27" customHeight="1">
      <c r="A5" s="128" t="s">
        <v>643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</row>
    <row r="6" spans="1:17" s="111" customFormat="1" ht="27" customHeight="1">
      <c r="A6" s="128" t="s">
        <v>650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7" s="111" customFormat="1" ht="27" customHeight="1">
      <c r="A7" s="12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7" ht="27" customHeight="1">
      <c r="A8" s="129" t="s">
        <v>644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</row>
    <row r="9" spans="1:17" ht="27" customHeight="1">
      <c r="A9" s="130" t="s">
        <v>645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</row>
    <row r="10" spans="1:17" ht="27" customHeight="1">
      <c r="A10" s="130" t="s">
        <v>646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7" ht="27" customHeight="1">
      <c r="A11" s="130" t="s">
        <v>647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7" s="111" customFormat="1" ht="27" customHeight="1">
      <c r="A12" s="128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</row>
    <row r="13" spans="1:17" s="111" customFormat="1" ht="27" customHeight="1">
      <c r="A13" s="132" t="s">
        <v>648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</row>
    <row r="14" spans="1:17" s="111" customFormat="1" ht="27" customHeight="1">
      <c r="A14" s="125" t="s">
        <v>1147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</row>
    <row r="15" spans="1:17" s="111" customFormat="1" ht="27" customHeight="1">
      <c r="A15" s="125" t="s">
        <v>1166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</row>
    <row r="16" spans="1:17" s="111" customFormat="1" ht="27" customHeight="1">
      <c r="A16" s="125" t="s">
        <v>651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</row>
    <row r="17" spans="1:14" s="111" customFormat="1" ht="27" customHeight="1">
      <c r="A17" s="126" t="s">
        <v>652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</row>
    <row r="18" spans="1:14" s="111" customFormat="1" ht="27" customHeight="1">
      <c r="A18" s="125" t="s">
        <v>653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 s="111" customFormat="1" ht="27" customHeight="1">
      <c r="A19" s="126" t="s">
        <v>654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</row>
    <row r="20" spans="1:14" s="111" customFormat="1" ht="27" customHeight="1">
      <c r="A20" s="125" t="s">
        <v>1167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</row>
    <row r="21" spans="1:14" s="111" customFormat="1" ht="27" customHeight="1">
      <c r="A21" s="125" t="s">
        <v>1154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</row>
    <row r="22" spans="1:14" s="111" customFormat="1" ht="27" customHeight="1">
      <c r="A22" s="125" t="s">
        <v>1168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</row>
    <row r="23" spans="1:14" s="111" customFormat="1" ht="27" customHeight="1">
      <c r="A23" s="125" t="s">
        <v>1169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</row>
    <row r="24" spans="1:14" s="111" customFormat="1" ht="27" customHeight="1">
      <c r="A24" s="125" t="s">
        <v>655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</row>
    <row r="25" spans="1:14" s="111" customFormat="1" ht="27" customHeight="1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</row>
    <row r="26" spans="1:14" s="111" customFormat="1" ht="27" customHeight="1">
      <c r="A26" s="132" t="s">
        <v>649</v>
      </c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</row>
    <row r="27" spans="1:14" s="111" customFormat="1" ht="27" customHeight="1">
      <c r="A27" s="125" t="s">
        <v>1156</v>
      </c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</row>
    <row r="28" spans="1:14" s="111" customFormat="1" ht="27" customHeight="1">
      <c r="A28" s="125" t="s">
        <v>656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</row>
    <row r="29" spans="1:14" s="111" customFormat="1" ht="27" customHeight="1">
      <c r="A29" s="125" t="s">
        <v>1157</v>
      </c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</row>
    <row r="30" spans="1:14" s="111" customFormat="1" ht="27" customHeight="1">
      <c r="A30" s="125"/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</row>
    <row r="31" spans="1:14" ht="27" customHeight="1">
      <c r="A31" s="130"/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</row>
    <row r="32" spans="1:14" ht="27" customHeight="1">
      <c r="A32" s="130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</row>
    <row r="33" spans="1:14" ht="27" customHeight="1">
      <c r="A33" s="130"/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</row>
    <row r="34" spans="1:14" ht="27" customHeight="1">
      <c r="A34" s="130"/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1:14" ht="27" customHeight="1"/>
    <row r="36" spans="1:14" ht="27" customHeight="1"/>
    <row r="37" spans="1:14" ht="27" customHeight="1"/>
    <row r="38" spans="1:14" ht="27" customHeight="1"/>
    <row r="39" spans="1:14" ht="27" customHeight="1"/>
    <row r="40" spans="1:14" ht="27" customHeight="1"/>
    <row r="41" spans="1:14" ht="27" customHeight="1"/>
    <row r="42" spans="1:14" ht="27" customHeight="1"/>
    <row r="43" spans="1:14" ht="27" customHeight="1"/>
    <row r="44" spans="1:14" ht="27" customHeight="1"/>
    <row r="45" spans="1:14" ht="27" customHeight="1"/>
    <row r="46" spans="1:14" ht="27" customHeight="1"/>
    <row r="47" spans="1:14" ht="27" customHeight="1"/>
    <row r="48" spans="1:14" ht="27" customHeight="1"/>
    <row r="49" ht="27" customHeight="1"/>
  </sheetData>
  <mergeCells count="34">
    <mergeCell ref="A33:N33"/>
    <mergeCell ref="A34:N34"/>
    <mergeCell ref="A1:N1"/>
    <mergeCell ref="A18:N18"/>
    <mergeCell ref="A29:N29"/>
    <mergeCell ref="A30:N30"/>
    <mergeCell ref="A31:N31"/>
    <mergeCell ref="A32:N32"/>
    <mergeCell ref="A3:N3"/>
    <mergeCell ref="A26:N26"/>
    <mergeCell ref="A10:N10"/>
    <mergeCell ref="A11:N11"/>
    <mergeCell ref="A6:N6"/>
    <mergeCell ref="A17:N17"/>
    <mergeCell ref="A13:N13"/>
    <mergeCell ref="A14:N14"/>
    <mergeCell ref="A20:N20"/>
    <mergeCell ref="A19:N19"/>
    <mergeCell ref="A2:N2"/>
    <mergeCell ref="A27:N27"/>
    <mergeCell ref="A5:N5"/>
    <mergeCell ref="A12:N12"/>
    <mergeCell ref="A4:N4"/>
    <mergeCell ref="A7:N7"/>
    <mergeCell ref="A8:N8"/>
    <mergeCell ref="A9:N9"/>
    <mergeCell ref="A15:N15"/>
    <mergeCell ref="A16:N16"/>
    <mergeCell ref="A28:N28"/>
    <mergeCell ref="A21:N21"/>
    <mergeCell ref="A22:N22"/>
    <mergeCell ref="A23:N23"/>
    <mergeCell ref="A24:N24"/>
    <mergeCell ref="A25:N25"/>
  </mergeCells>
  <phoneticPr fontId="1"/>
  <pageMargins left="0.98425196850393704" right="0.86" top="0.98425196850393704" bottom="0.98425196850393704" header="0.51181102362204722" footer="0.51181102362204722"/>
  <pageSetup paperSize="8" orientation="portrait" horizontalDpi="4294967293" verticalDpi="36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indexed="37"/>
  </sheetPr>
  <dimension ref="A1:B96"/>
  <sheetViews>
    <sheetView zoomScale="85" workbookViewId="0">
      <selection activeCell="E4" sqref="E4"/>
    </sheetView>
  </sheetViews>
  <sheetFormatPr defaultColWidth="9" defaultRowHeight="13.2"/>
  <cols>
    <col min="1" max="1" width="35" style="2" customWidth="1"/>
    <col min="2" max="2" width="37.6640625" style="2" customWidth="1"/>
    <col min="3" max="16384" width="9" style="2"/>
  </cols>
  <sheetData>
    <row r="1" spans="1:2" ht="45" customHeight="1">
      <c r="A1" s="177" t="s">
        <v>59</v>
      </c>
      <c r="B1" s="177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75" t="s">
        <v>1824</v>
      </c>
      <c r="B3" s="176"/>
    </row>
    <row r="4" spans="1:2" ht="30" customHeight="1">
      <c r="A4" s="86" t="s">
        <v>784</v>
      </c>
      <c r="B4" s="84"/>
    </row>
    <row r="5" spans="1:2" ht="20.100000000000001" customHeight="1">
      <c r="A5" s="3" t="s">
        <v>1639</v>
      </c>
      <c r="B5" s="3" t="s">
        <v>1843</v>
      </c>
    </row>
    <row r="6" spans="1:2" ht="20.100000000000001" customHeight="1">
      <c r="A6" s="3" t="s">
        <v>1639</v>
      </c>
      <c r="B6" s="3" t="s">
        <v>1844</v>
      </c>
    </row>
    <row r="7" spans="1:2" ht="20.100000000000001" customHeight="1">
      <c r="A7" s="3" t="s">
        <v>1639</v>
      </c>
      <c r="B7" s="3" t="s">
        <v>1845</v>
      </c>
    </row>
    <row r="8" spans="1:2" ht="20.100000000000001" customHeight="1">
      <c r="A8" s="3" t="s">
        <v>1639</v>
      </c>
      <c r="B8" s="3" t="s">
        <v>1846</v>
      </c>
    </row>
    <row r="9" spans="1:2" ht="20.100000000000001" customHeight="1">
      <c r="A9" s="3" t="s">
        <v>1639</v>
      </c>
      <c r="B9" s="3" t="s">
        <v>1847</v>
      </c>
    </row>
    <row r="10" spans="1:2" ht="20.100000000000001" customHeight="1">
      <c r="A10" s="3" t="s">
        <v>1639</v>
      </c>
      <c r="B10" s="3" t="s">
        <v>1848</v>
      </c>
    </row>
    <row r="11" spans="1:2" ht="20.100000000000001" customHeight="1">
      <c r="A11" s="3" t="s">
        <v>1639</v>
      </c>
      <c r="B11" s="3" t="s">
        <v>1849</v>
      </c>
    </row>
    <row r="12" spans="1:2" ht="20.100000000000001" customHeight="1">
      <c r="A12" s="3" t="s">
        <v>1639</v>
      </c>
      <c r="B12" s="3" t="s">
        <v>1850</v>
      </c>
    </row>
    <row r="13" spans="1:2" ht="20.100000000000001" customHeight="1">
      <c r="A13" s="3" t="s">
        <v>1639</v>
      </c>
      <c r="B13" s="3" t="s">
        <v>1851</v>
      </c>
    </row>
    <row r="14" spans="1:2" ht="20.100000000000001" customHeight="1">
      <c r="A14" s="3" t="s">
        <v>1639</v>
      </c>
      <c r="B14" s="3" t="s">
        <v>1852</v>
      </c>
    </row>
    <row r="15" spans="1:2" ht="20.100000000000001" customHeight="1">
      <c r="A15" s="3" t="s">
        <v>1639</v>
      </c>
      <c r="B15" s="3" t="s">
        <v>1853</v>
      </c>
    </row>
    <row r="16" spans="1:2" ht="20.100000000000001" customHeight="1">
      <c r="A16" s="3"/>
      <c r="B16" s="3"/>
    </row>
    <row r="17" spans="1:2" ht="30" customHeight="1">
      <c r="A17" s="86" t="s">
        <v>105</v>
      </c>
      <c r="B17" s="84"/>
    </row>
    <row r="18" spans="1:2" ht="20.100000000000001" customHeight="1">
      <c r="A18" s="3" t="s">
        <v>1639</v>
      </c>
      <c r="B18" s="3" t="s">
        <v>1855</v>
      </c>
    </row>
    <row r="19" spans="1:2" ht="20.100000000000001" customHeight="1">
      <c r="A19" s="3" t="s">
        <v>1639</v>
      </c>
      <c r="B19" s="3" t="s">
        <v>1854</v>
      </c>
    </row>
    <row r="20" spans="1:2" ht="20.100000000000001" customHeight="1">
      <c r="A20" s="3" t="s">
        <v>1639</v>
      </c>
      <c r="B20" s="3" t="s">
        <v>1856</v>
      </c>
    </row>
    <row r="21" spans="1:2" ht="20.100000000000001" customHeight="1">
      <c r="A21" s="3" t="s">
        <v>1639</v>
      </c>
      <c r="B21" s="3" t="s">
        <v>1857</v>
      </c>
    </row>
    <row r="22" spans="1:2" ht="20.100000000000001" customHeight="1">
      <c r="A22" s="3" t="s">
        <v>1639</v>
      </c>
      <c r="B22" s="3" t="s">
        <v>1858</v>
      </c>
    </row>
    <row r="23" spans="1:2" ht="20.100000000000001" customHeight="1">
      <c r="A23" s="3" t="s">
        <v>1639</v>
      </c>
      <c r="B23" s="3" t="s">
        <v>1010</v>
      </c>
    </row>
    <row r="24" spans="1:2" ht="20.100000000000001" customHeight="1">
      <c r="A24" s="3" t="s">
        <v>1639</v>
      </c>
      <c r="B24" s="3" t="s">
        <v>1011</v>
      </c>
    </row>
    <row r="25" spans="1:2" ht="20.100000000000001" customHeight="1">
      <c r="A25" s="3" t="s">
        <v>1639</v>
      </c>
      <c r="B25" s="3" t="s">
        <v>1012</v>
      </c>
    </row>
    <row r="26" spans="1:2" ht="20.100000000000001" customHeight="1">
      <c r="A26" s="3" t="s">
        <v>1639</v>
      </c>
      <c r="B26" s="3" t="s">
        <v>1013</v>
      </c>
    </row>
    <row r="27" spans="1:2" ht="20.100000000000001" customHeight="1">
      <c r="A27" s="3" t="s">
        <v>1639</v>
      </c>
      <c r="B27" s="3" t="s">
        <v>1014</v>
      </c>
    </row>
    <row r="28" spans="1:2" ht="20.100000000000001" customHeight="1">
      <c r="A28" s="3" t="s">
        <v>1639</v>
      </c>
      <c r="B28" s="3" t="s">
        <v>1015</v>
      </c>
    </row>
    <row r="29" spans="1:2" ht="20.100000000000001" customHeight="1">
      <c r="A29" s="3"/>
      <c r="B29" s="3"/>
    </row>
    <row r="30" spans="1:2" ht="30" customHeight="1">
      <c r="A30" s="86" t="s">
        <v>104</v>
      </c>
      <c r="B30" s="84"/>
    </row>
    <row r="31" spans="1:2" ht="20.100000000000001" customHeight="1">
      <c r="A31" s="3" t="s">
        <v>1640</v>
      </c>
      <c r="B31" s="3" t="s">
        <v>1016</v>
      </c>
    </row>
    <row r="32" spans="1:2" ht="20.100000000000001" customHeight="1">
      <c r="A32" s="3" t="s">
        <v>1640</v>
      </c>
      <c r="B32" s="3" t="s">
        <v>1017</v>
      </c>
    </row>
    <row r="33" spans="1:2" ht="20.100000000000001" customHeight="1">
      <c r="A33" s="3" t="s">
        <v>1640</v>
      </c>
      <c r="B33" s="3" t="s">
        <v>1018</v>
      </c>
    </row>
    <row r="34" spans="1:2" ht="20.100000000000001" customHeight="1">
      <c r="A34" s="3" t="s">
        <v>1640</v>
      </c>
      <c r="B34" s="3" t="s">
        <v>1767</v>
      </c>
    </row>
    <row r="35" spans="1:2" ht="20.100000000000001" customHeight="1">
      <c r="A35" s="3" t="s">
        <v>1640</v>
      </c>
      <c r="B35" s="3" t="s">
        <v>1768</v>
      </c>
    </row>
    <row r="36" spans="1:2" ht="20.100000000000001" customHeight="1">
      <c r="A36" s="3" t="s">
        <v>1640</v>
      </c>
      <c r="B36" s="3" t="s">
        <v>1384</v>
      </c>
    </row>
    <row r="37" spans="1:2" ht="20.100000000000001" customHeight="1">
      <c r="A37" s="3" t="s">
        <v>1640</v>
      </c>
      <c r="B37" s="3" t="s">
        <v>1385</v>
      </c>
    </row>
    <row r="38" spans="1:2" ht="20.100000000000001" customHeight="1">
      <c r="A38" s="3" t="s">
        <v>1640</v>
      </c>
      <c r="B38" s="3" t="s">
        <v>1386</v>
      </c>
    </row>
    <row r="39" spans="1:2" ht="20.100000000000001" customHeight="1">
      <c r="A39" s="3" t="s">
        <v>1640</v>
      </c>
      <c r="B39" s="3" t="s">
        <v>1412</v>
      </c>
    </row>
    <row r="40" spans="1:2" ht="20.100000000000001" customHeight="1">
      <c r="A40" s="3" t="s">
        <v>1640</v>
      </c>
      <c r="B40" s="3" t="s">
        <v>1387</v>
      </c>
    </row>
    <row r="41" spans="1:2" ht="20.100000000000001" customHeight="1">
      <c r="A41" s="3" t="s">
        <v>1640</v>
      </c>
      <c r="B41" s="3" t="s">
        <v>1388</v>
      </c>
    </row>
    <row r="42" spans="1:2" ht="20.100000000000001" customHeight="1">
      <c r="A42" s="3"/>
      <c r="B42" s="3"/>
    </row>
    <row r="43" spans="1:2" ht="30" customHeight="1">
      <c r="A43" s="86" t="s">
        <v>783</v>
      </c>
      <c r="B43" s="84"/>
    </row>
    <row r="44" spans="1:2" ht="20.100000000000001" customHeight="1">
      <c r="A44" s="3" t="s">
        <v>1640</v>
      </c>
      <c r="B44" s="3" t="s">
        <v>1389</v>
      </c>
    </row>
    <row r="45" spans="1:2" ht="20.100000000000001" customHeight="1">
      <c r="A45" s="3" t="s">
        <v>1640</v>
      </c>
      <c r="B45" s="3" t="s">
        <v>1390</v>
      </c>
    </row>
    <row r="46" spans="1:2" ht="20.100000000000001" customHeight="1">
      <c r="A46" s="3" t="s">
        <v>1640</v>
      </c>
      <c r="B46" s="3" t="s">
        <v>1391</v>
      </c>
    </row>
    <row r="47" spans="1:2" ht="20.100000000000001" customHeight="1">
      <c r="A47" s="3" t="s">
        <v>1640</v>
      </c>
      <c r="B47" s="3" t="s">
        <v>1392</v>
      </c>
    </row>
    <row r="48" spans="1:2" ht="20.100000000000001" customHeight="1">
      <c r="A48" s="3" t="s">
        <v>1640</v>
      </c>
      <c r="B48" s="3" t="s">
        <v>1393</v>
      </c>
    </row>
    <row r="49" spans="1:2" ht="20.100000000000001" customHeight="1">
      <c r="A49" s="3" t="s">
        <v>1640</v>
      </c>
      <c r="B49" s="3" t="s">
        <v>1394</v>
      </c>
    </row>
    <row r="50" spans="1:2" ht="20.100000000000001" customHeight="1">
      <c r="A50" s="3" t="s">
        <v>1640</v>
      </c>
      <c r="B50" s="3" t="s">
        <v>1395</v>
      </c>
    </row>
    <row r="51" spans="1:2" ht="20.100000000000001" customHeight="1">
      <c r="A51" s="3" t="s">
        <v>1640</v>
      </c>
      <c r="B51" s="3" t="s">
        <v>1396</v>
      </c>
    </row>
    <row r="52" spans="1:2" ht="20.100000000000001" customHeight="1">
      <c r="A52" s="3" t="s">
        <v>1640</v>
      </c>
      <c r="B52" s="3" t="s">
        <v>1397</v>
      </c>
    </row>
    <row r="53" spans="1:2" ht="20.100000000000001" customHeight="1">
      <c r="A53" s="3" t="s">
        <v>1640</v>
      </c>
      <c r="B53" s="3" t="s">
        <v>1398</v>
      </c>
    </row>
    <row r="54" spans="1:2" ht="19.5" customHeight="1">
      <c r="A54" s="3" t="s">
        <v>1640</v>
      </c>
      <c r="B54" s="3" t="s">
        <v>1399</v>
      </c>
    </row>
    <row r="55" spans="1:2" ht="20.100000000000001" customHeight="1">
      <c r="A55" s="3"/>
      <c r="B55" s="3"/>
    </row>
    <row r="56" spans="1:2" ht="40.5" customHeight="1">
      <c r="A56" s="173" t="s">
        <v>1823</v>
      </c>
      <c r="B56" s="174"/>
    </row>
    <row r="57" spans="1:2" ht="30" customHeight="1">
      <c r="A57" s="86" t="s">
        <v>777</v>
      </c>
      <c r="B57" s="84"/>
    </row>
    <row r="58" spans="1:2" ht="20.100000000000001" customHeight="1">
      <c r="A58" s="3" t="s">
        <v>1641</v>
      </c>
      <c r="B58" s="3" t="s">
        <v>1400</v>
      </c>
    </row>
    <row r="59" spans="1:2" ht="20.100000000000001" customHeight="1">
      <c r="A59" s="3" t="s">
        <v>1641</v>
      </c>
      <c r="B59" s="3" t="s">
        <v>1401</v>
      </c>
    </row>
    <row r="60" spans="1:2" ht="20.100000000000001" customHeight="1">
      <c r="A60" s="3"/>
      <c r="B60" s="3"/>
    </row>
    <row r="61" spans="1:2" ht="30" customHeight="1">
      <c r="A61" s="86" t="s">
        <v>778</v>
      </c>
      <c r="B61" s="84"/>
    </row>
    <row r="62" spans="1:2" ht="20.100000000000001" customHeight="1">
      <c r="A62" s="3" t="s">
        <v>1642</v>
      </c>
      <c r="B62" s="3" t="s">
        <v>1411</v>
      </c>
    </row>
    <row r="63" spans="1:2" ht="20.100000000000001" customHeight="1">
      <c r="A63" s="3" t="s">
        <v>1643</v>
      </c>
      <c r="B63" s="3" t="s">
        <v>1410</v>
      </c>
    </row>
    <row r="64" spans="1:2" ht="20.100000000000001" customHeight="1">
      <c r="A64" s="3"/>
      <c r="B64" s="3"/>
    </row>
    <row r="65" spans="1:2" ht="30" customHeight="1">
      <c r="A65" s="86" t="s">
        <v>779</v>
      </c>
      <c r="B65" s="84"/>
    </row>
    <row r="66" spans="1:2" ht="20.100000000000001" customHeight="1">
      <c r="A66" s="3" t="s">
        <v>1641</v>
      </c>
      <c r="B66" s="3" t="s">
        <v>1409</v>
      </c>
    </row>
    <row r="67" spans="1:2" ht="20.100000000000001" customHeight="1">
      <c r="A67" s="3" t="s">
        <v>1641</v>
      </c>
      <c r="B67" s="3" t="s">
        <v>1408</v>
      </c>
    </row>
    <row r="68" spans="1:2" ht="20.100000000000001" customHeight="1">
      <c r="A68" s="3"/>
      <c r="B68" s="3"/>
    </row>
    <row r="69" spans="1:2" ht="42" customHeight="1">
      <c r="A69" s="175" t="s">
        <v>780</v>
      </c>
      <c r="B69" s="176"/>
    </row>
    <row r="70" spans="1:2" ht="32.25" customHeight="1">
      <c r="A70" s="86" t="s">
        <v>777</v>
      </c>
      <c r="B70" s="84"/>
    </row>
    <row r="71" spans="1:2" ht="20.100000000000001" customHeight="1">
      <c r="A71" s="3" t="s">
        <v>1644</v>
      </c>
      <c r="B71" s="3" t="s">
        <v>1407</v>
      </c>
    </row>
    <row r="72" spans="1:2" ht="20.100000000000001" customHeight="1">
      <c r="A72" s="3" t="s">
        <v>1644</v>
      </c>
      <c r="B72" s="3" t="s">
        <v>1406</v>
      </c>
    </row>
    <row r="73" spans="1:2" ht="20.100000000000001" customHeight="1">
      <c r="A73" s="3" t="s">
        <v>1644</v>
      </c>
      <c r="B73" s="3" t="s">
        <v>1405</v>
      </c>
    </row>
    <row r="74" spans="1:2" ht="20.100000000000001" customHeight="1">
      <c r="A74" s="3" t="s">
        <v>1644</v>
      </c>
      <c r="B74" s="3" t="s">
        <v>1402</v>
      </c>
    </row>
    <row r="75" spans="1:2" ht="20.100000000000001" customHeight="1">
      <c r="A75" s="3" t="s">
        <v>1644</v>
      </c>
      <c r="B75" s="3" t="s">
        <v>1403</v>
      </c>
    </row>
    <row r="76" spans="1:2" ht="20.100000000000001" customHeight="1">
      <c r="A76" s="3" t="s">
        <v>1644</v>
      </c>
      <c r="B76" s="3" t="s">
        <v>1404</v>
      </c>
    </row>
    <row r="77" spans="1:2" ht="20.100000000000001" customHeight="1">
      <c r="A77" s="3"/>
      <c r="B77" s="3"/>
    </row>
    <row r="78" spans="1:2" ht="30" customHeight="1">
      <c r="A78" s="86" t="s">
        <v>781</v>
      </c>
      <c r="B78" s="85"/>
    </row>
    <row r="79" spans="1:2" ht="20.100000000000001" customHeight="1">
      <c r="A79" s="3" t="s">
        <v>1645</v>
      </c>
      <c r="B79" s="3" t="s">
        <v>1411</v>
      </c>
    </row>
    <row r="80" spans="1:2" ht="20.100000000000001" customHeight="1">
      <c r="A80" s="3" t="s">
        <v>1645</v>
      </c>
      <c r="B80" s="3" t="s">
        <v>1410</v>
      </c>
    </row>
    <row r="81" spans="1:2" ht="20.100000000000001" customHeight="1">
      <c r="A81" s="3" t="s">
        <v>1645</v>
      </c>
      <c r="B81" s="3" t="s">
        <v>1413</v>
      </c>
    </row>
    <row r="82" spans="1:2" ht="20.100000000000001" customHeight="1">
      <c r="A82" s="3" t="s">
        <v>1645</v>
      </c>
      <c r="B82" s="3" t="s">
        <v>1415</v>
      </c>
    </row>
    <row r="83" spans="1:2" ht="20.100000000000001" customHeight="1">
      <c r="A83" s="3" t="s">
        <v>1645</v>
      </c>
      <c r="B83" s="3" t="s">
        <v>1416</v>
      </c>
    </row>
    <row r="84" spans="1:2" ht="20.100000000000001" customHeight="1">
      <c r="A84" s="3" t="s">
        <v>1645</v>
      </c>
      <c r="B84" s="3" t="s">
        <v>1414</v>
      </c>
    </row>
    <row r="85" spans="1:2" ht="20.100000000000001" customHeight="1">
      <c r="A85" s="3"/>
      <c r="B85" s="3"/>
    </row>
    <row r="86" spans="1:2" ht="30" customHeight="1">
      <c r="A86" s="86" t="s">
        <v>782</v>
      </c>
      <c r="B86" s="84"/>
    </row>
    <row r="87" spans="1:2" ht="20.100000000000001" customHeight="1">
      <c r="A87" s="3" t="s">
        <v>834</v>
      </c>
      <c r="B87" s="3" t="s">
        <v>1409</v>
      </c>
    </row>
    <row r="88" spans="1:2" ht="20.100000000000001" customHeight="1">
      <c r="A88" s="3" t="s">
        <v>834</v>
      </c>
      <c r="B88" s="3" t="s">
        <v>89</v>
      </c>
    </row>
    <row r="89" spans="1:2" ht="20.100000000000001" customHeight="1">
      <c r="A89" s="3" t="s">
        <v>834</v>
      </c>
      <c r="B89" s="3" t="s">
        <v>1417</v>
      </c>
    </row>
    <row r="90" spans="1:2" ht="20.100000000000001" customHeight="1">
      <c r="A90" s="3" t="s">
        <v>834</v>
      </c>
      <c r="B90" s="3" t="s">
        <v>1420</v>
      </c>
    </row>
    <row r="91" spans="1:2" ht="20.100000000000001" customHeight="1">
      <c r="A91" s="3" t="s">
        <v>834</v>
      </c>
      <c r="B91" s="3" t="s">
        <v>1418</v>
      </c>
    </row>
    <row r="92" spans="1:2" ht="20.100000000000001" customHeight="1">
      <c r="A92" s="3" t="s">
        <v>834</v>
      </c>
      <c r="B92" s="3" t="s">
        <v>1419</v>
      </c>
    </row>
    <row r="93" spans="1:2" ht="20.100000000000001" customHeight="1">
      <c r="A93" s="3"/>
      <c r="B93" s="3"/>
    </row>
    <row r="94" spans="1:2" ht="20.100000000000001" customHeight="1"/>
    <row r="95" spans="1:2" ht="20.100000000000001" customHeight="1"/>
    <row r="96" spans="1:2" ht="20.100000000000001" customHeight="1"/>
  </sheetData>
  <mergeCells count="4">
    <mergeCell ref="A56:B56"/>
    <mergeCell ref="A69:B69"/>
    <mergeCell ref="A3:B3"/>
    <mergeCell ref="A1:B1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indexed="35"/>
  </sheetPr>
  <dimension ref="A1:B33"/>
  <sheetViews>
    <sheetView zoomScale="70" workbookViewId="0">
      <selection activeCell="F6" sqref="F6"/>
    </sheetView>
  </sheetViews>
  <sheetFormatPr defaultColWidth="9" defaultRowHeight="13.2"/>
  <cols>
    <col min="1" max="1" width="35" style="2" customWidth="1"/>
    <col min="2" max="2" width="37.6640625" style="2" customWidth="1"/>
    <col min="3" max="16384" width="9" style="2"/>
  </cols>
  <sheetData>
    <row r="1" spans="1:2" ht="45" customHeight="1">
      <c r="A1" s="177" t="s">
        <v>90</v>
      </c>
      <c r="B1" s="177"/>
    </row>
    <row r="2" spans="1:2" s="8" customFormat="1" ht="28.5" customHeight="1">
      <c r="A2" s="19" t="s">
        <v>1336</v>
      </c>
      <c r="B2" s="19" t="s">
        <v>1337</v>
      </c>
    </row>
    <row r="3" spans="1:2" ht="42" customHeight="1">
      <c r="A3" s="178" t="s">
        <v>1823</v>
      </c>
      <c r="B3" s="175"/>
    </row>
    <row r="4" spans="1:2" ht="20.100000000000001" customHeight="1">
      <c r="A4" s="3" t="s">
        <v>390</v>
      </c>
      <c r="B4" s="3" t="s">
        <v>1616</v>
      </c>
    </row>
    <row r="5" spans="1:2" ht="20.100000000000001" customHeight="1">
      <c r="A5" s="3" t="s">
        <v>390</v>
      </c>
      <c r="B5" s="3" t="s">
        <v>1615</v>
      </c>
    </row>
    <row r="6" spans="1:2" ht="20.100000000000001" customHeight="1">
      <c r="A6" s="3" t="s">
        <v>390</v>
      </c>
      <c r="B6" s="3" t="s">
        <v>1614</v>
      </c>
    </row>
    <row r="7" spans="1:2" ht="20.100000000000001" customHeight="1">
      <c r="A7" s="3" t="s">
        <v>390</v>
      </c>
      <c r="B7" s="3" t="s">
        <v>1613</v>
      </c>
    </row>
    <row r="8" spans="1:2" ht="20.100000000000001" customHeight="1">
      <c r="A8" s="3" t="s">
        <v>390</v>
      </c>
      <c r="B8" s="3" t="s">
        <v>1612</v>
      </c>
    </row>
    <row r="9" spans="1:2" ht="20.100000000000001" customHeight="1">
      <c r="A9" s="3" t="s">
        <v>390</v>
      </c>
      <c r="B9" s="3" t="s">
        <v>1611</v>
      </c>
    </row>
    <row r="10" spans="1:2" ht="20.100000000000001" customHeight="1">
      <c r="A10" s="3" t="s">
        <v>390</v>
      </c>
      <c r="B10" s="3" t="s">
        <v>1610</v>
      </c>
    </row>
    <row r="11" spans="1:2" ht="20.100000000000001" customHeight="1">
      <c r="A11" s="3" t="s">
        <v>390</v>
      </c>
      <c r="B11" s="3" t="s">
        <v>327</v>
      </c>
    </row>
    <row r="12" spans="1:2" ht="20.100000000000001" customHeight="1">
      <c r="A12" s="3" t="s">
        <v>390</v>
      </c>
      <c r="B12" s="3" t="s">
        <v>328</v>
      </c>
    </row>
    <row r="13" spans="1:2" ht="20.100000000000001" customHeight="1">
      <c r="A13" s="3" t="s">
        <v>390</v>
      </c>
      <c r="B13" s="3" t="s">
        <v>329</v>
      </c>
    </row>
    <row r="14" spans="1:2" ht="20.100000000000001" customHeight="1">
      <c r="A14" s="3" t="s">
        <v>390</v>
      </c>
      <c r="B14" s="3" t="s">
        <v>330</v>
      </c>
    </row>
    <row r="15" spans="1:2" ht="20.100000000000001" customHeight="1">
      <c r="A15" s="3" t="s">
        <v>390</v>
      </c>
      <c r="B15" s="3" t="s">
        <v>331</v>
      </c>
    </row>
    <row r="16" spans="1:2" ht="20.100000000000001" customHeight="1">
      <c r="A16" s="3" t="s">
        <v>390</v>
      </c>
      <c r="B16" s="3" t="s">
        <v>332</v>
      </c>
    </row>
    <row r="17" spans="1:2" ht="20.100000000000001" customHeight="1">
      <c r="A17" s="3"/>
      <c r="B17" s="3"/>
    </row>
    <row r="18" spans="1:2" ht="42" customHeight="1">
      <c r="A18" s="178" t="s">
        <v>1824</v>
      </c>
      <c r="B18" s="175"/>
    </row>
    <row r="19" spans="1:2" ht="20.100000000000001" customHeight="1">
      <c r="A19" s="3" t="s">
        <v>391</v>
      </c>
      <c r="B19" s="3" t="s">
        <v>1618</v>
      </c>
    </row>
    <row r="20" spans="1:2" ht="20.100000000000001" customHeight="1">
      <c r="A20" s="3" t="s">
        <v>391</v>
      </c>
      <c r="B20" s="3" t="s">
        <v>1617</v>
      </c>
    </row>
    <row r="21" spans="1:2" ht="20.100000000000001" customHeight="1">
      <c r="A21" s="3" t="s">
        <v>391</v>
      </c>
      <c r="B21" s="3" t="s">
        <v>392</v>
      </c>
    </row>
    <row r="22" spans="1:2" ht="20.100000000000001" customHeight="1">
      <c r="A22" s="3" t="s">
        <v>391</v>
      </c>
      <c r="B22" s="3" t="s">
        <v>97</v>
      </c>
    </row>
    <row r="23" spans="1:2" ht="20.100000000000001" customHeight="1">
      <c r="A23" s="3" t="s">
        <v>391</v>
      </c>
      <c r="B23" s="3" t="s">
        <v>393</v>
      </c>
    </row>
    <row r="24" spans="1:2" ht="20.100000000000001" customHeight="1">
      <c r="A24" s="3" t="s">
        <v>391</v>
      </c>
      <c r="B24" s="3" t="s">
        <v>394</v>
      </c>
    </row>
    <row r="25" spans="1:2" ht="20.100000000000001" customHeight="1">
      <c r="A25" s="3" t="s">
        <v>391</v>
      </c>
      <c r="B25" s="3" t="s">
        <v>96</v>
      </c>
    </row>
    <row r="26" spans="1:2" ht="20.100000000000001" customHeight="1">
      <c r="A26" s="3" t="s">
        <v>391</v>
      </c>
      <c r="B26" s="3" t="s">
        <v>95</v>
      </c>
    </row>
    <row r="27" spans="1:2" ht="20.100000000000001" customHeight="1">
      <c r="A27" s="3" t="s">
        <v>391</v>
      </c>
      <c r="B27" s="3" t="s">
        <v>94</v>
      </c>
    </row>
    <row r="28" spans="1:2" ht="20.100000000000001" customHeight="1">
      <c r="A28" s="3" t="s">
        <v>391</v>
      </c>
      <c r="B28" s="3" t="s">
        <v>93</v>
      </c>
    </row>
    <row r="29" spans="1:2" ht="20.100000000000001" customHeight="1">
      <c r="A29" s="3"/>
      <c r="B29" s="3"/>
    </row>
    <row r="30" spans="1:2" ht="20.100000000000001" customHeight="1"/>
    <row r="31" spans="1:2" ht="20.100000000000001" customHeight="1"/>
    <row r="32" spans="1:2" ht="20.100000000000001" customHeight="1"/>
    <row r="33" ht="20.100000000000001" customHeight="1"/>
  </sheetData>
  <mergeCells count="3">
    <mergeCell ref="A18:B18"/>
    <mergeCell ref="A3:B3"/>
    <mergeCell ref="A1:B1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indexed="33"/>
  </sheetPr>
  <dimension ref="A1:B172"/>
  <sheetViews>
    <sheetView topLeftCell="A13" zoomScale="70" workbookViewId="0">
      <selection activeCell="G20" sqref="G20"/>
    </sheetView>
  </sheetViews>
  <sheetFormatPr defaultColWidth="9" defaultRowHeight="13.2"/>
  <cols>
    <col min="1" max="1" width="35.109375" style="8" customWidth="1"/>
    <col min="2" max="2" width="37.6640625" style="8" customWidth="1"/>
    <col min="3" max="16384" width="9" style="2"/>
  </cols>
  <sheetData>
    <row r="1" spans="1:2" ht="45" customHeight="1">
      <c r="A1" s="171" t="s">
        <v>60</v>
      </c>
      <c r="B1" s="171"/>
    </row>
    <row r="2" spans="1:2" s="8" customFormat="1" ht="28.5" customHeight="1">
      <c r="A2" s="19" t="s">
        <v>1336</v>
      </c>
      <c r="B2" s="19" t="s">
        <v>1337</v>
      </c>
    </row>
    <row r="3" spans="1:2" ht="42" customHeight="1">
      <c r="A3" s="164" t="s">
        <v>785</v>
      </c>
      <c r="B3" s="158"/>
    </row>
    <row r="4" spans="1:2" ht="30" customHeight="1">
      <c r="A4" s="87" t="s">
        <v>784</v>
      </c>
      <c r="B4" s="83"/>
    </row>
    <row r="5" spans="1:2" ht="20.100000000000001" customHeight="1">
      <c r="A5" s="20" t="s">
        <v>1177</v>
      </c>
      <c r="B5" s="20" t="s">
        <v>61</v>
      </c>
    </row>
    <row r="6" spans="1:2" ht="20.100000000000001" customHeight="1">
      <c r="A6" s="20" t="s">
        <v>1177</v>
      </c>
      <c r="B6" s="20" t="s">
        <v>1738</v>
      </c>
    </row>
    <row r="7" spans="1:2" ht="20.100000000000001" customHeight="1">
      <c r="A7" s="20" t="s">
        <v>1177</v>
      </c>
      <c r="B7" s="20" t="s">
        <v>1739</v>
      </c>
    </row>
    <row r="8" spans="1:2" ht="20.100000000000001" customHeight="1">
      <c r="A8" s="20" t="s">
        <v>1177</v>
      </c>
      <c r="B8" s="20" t="s">
        <v>62</v>
      </c>
    </row>
    <row r="9" spans="1:2" ht="20.100000000000001" customHeight="1">
      <c r="A9" s="20" t="s">
        <v>536</v>
      </c>
      <c r="B9" s="20" t="s">
        <v>1741</v>
      </c>
    </row>
    <row r="10" spans="1:2" ht="20.100000000000001" customHeight="1">
      <c r="A10" s="20" t="s">
        <v>536</v>
      </c>
      <c r="B10" s="20" t="s">
        <v>2052</v>
      </c>
    </row>
    <row r="11" spans="1:2" ht="20.100000000000001" customHeight="1">
      <c r="A11" s="20" t="s">
        <v>536</v>
      </c>
      <c r="B11" s="20" t="s">
        <v>63</v>
      </c>
    </row>
    <row r="12" spans="1:2" ht="20.100000000000001" customHeight="1">
      <c r="A12" s="20"/>
      <c r="B12" s="20"/>
    </row>
    <row r="13" spans="1:2" ht="20.100000000000001" customHeight="1">
      <c r="A13" s="20" t="s">
        <v>1177</v>
      </c>
      <c r="B13" s="20" t="s">
        <v>61</v>
      </c>
    </row>
    <row r="14" spans="1:2" ht="20.100000000000001" customHeight="1">
      <c r="A14" s="20" t="s">
        <v>1177</v>
      </c>
      <c r="B14" s="20" t="s">
        <v>1738</v>
      </c>
    </row>
    <row r="15" spans="1:2" ht="20.100000000000001" customHeight="1">
      <c r="A15" s="20" t="s">
        <v>1177</v>
      </c>
      <c r="B15" s="20" t="s">
        <v>1739</v>
      </c>
    </row>
    <row r="16" spans="1:2" ht="20.100000000000001" customHeight="1">
      <c r="A16" s="20" t="s">
        <v>1177</v>
      </c>
      <c r="B16" s="20" t="s">
        <v>62</v>
      </c>
    </row>
    <row r="17" spans="1:2" ht="20.100000000000001" customHeight="1">
      <c r="A17" s="20" t="s">
        <v>536</v>
      </c>
      <c r="B17" s="20" t="s">
        <v>1741</v>
      </c>
    </row>
    <row r="18" spans="1:2" ht="20.100000000000001" customHeight="1">
      <c r="A18" s="20" t="s">
        <v>536</v>
      </c>
      <c r="B18" s="20" t="s">
        <v>2052</v>
      </c>
    </row>
    <row r="19" spans="1:2" ht="20.100000000000001" customHeight="1">
      <c r="A19" s="20" t="s">
        <v>536</v>
      </c>
      <c r="B19" s="20" t="s">
        <v>63</v>
      </c>
    </row>
    <row r="20" spans="1:2" ht="20.100000000000001" customHeight="1">
      <c r="A20" s="20" t="s">
        <v>536</v>
      </c>
      <c r="B20" s="20" t="s">
        <v>64</v>
      </c>
    </row>
    <row r="21" spans="1:2" ht="20.100000000000001" customHeight="1">
      <c r="A21" s="20" t="s">
        <v>536</v>
      </c>
      <c r="B21" s="20" t="s">
        <v>26</v>
      </c>
    </row>
    <row r="22" spans="1:2" ht="20.100000000000001" customHeight="1">
      <c r="A22" s="20" t="s">
        <v>1629</v>
      </c>
      <c r="B22" s="20" t="s">
        <v>1745</v>
      </c>
    </row>
    <row r="23" spans="1:2" ht="20.100000000000001" customHeight="1">
      <c r="A23" s="20" t="s">
        <v>1629</v>
      </c>
      <c r="B23" s="20" t="s">
        <v>1746</v>
      </c>
    </row>
    <row r="24" spans="1:2" ht="20.100000000000001" customHeight="1">
      <c r="A24" s="20" t="s">
        <v>1629</v>
      </c>
      <c r="B24" s="20" t="s">
        <v>1747</v>
      </c>
    </row>
    <row r="25" spans="1:2" ht="20.100000000000001" customHeight="1">
      <c r="A25" s="20" t="s">
        <v>1629</v>
      </c>
      <c r="B25" s="20" t="s">
        <v>30</v>
      </c>
    </row>
    <row r="26" spans="1:2" ht="20.100000000000001" customHeight="1">
      <c r="A26" s="20" t="s">
        <v>1629</v>
      </c>
      <c r="B26" s="20" t="s">
        <v>28</v>
      </c>
    </row>
    <row r="27" spans="1:2" ht="20.100000000000001" customHeight="1">
      <c r="A27" s="20" t="s">
        <v>1629</v>
      </c>
      <c r="B27" s="20" t="s">
        <v>29</v>
      </c>
    </row>
    <row r="28" spans="1:2" ht="20.100000000000001" customHeight="1">
      <c r="A28" s="20"/>
      <c r="B28" s="20"/>
    </row>
    <row r="29" spans="1:2" ht="30" customHeight="1">
      <c r="A29" s="87" t="s">
        <v>105</v>
      </c>
      <c r="B29" s="83"/>
    </row>
    <row r="30" spans="1:2" ht="20.100000000000001" customHeight="1">
      <c r="A30" s="20" t="s">
        <v>1630</v>
      </c>
      <c r="B30" s="20" t="s">
        <v>65</v>
      </c>
    </row>
    <row r="31" spans="1:2" ht="20.100000000000001" customHeight="1">
      <c r="A31" s="20" t="s">
        <v>1630</v>
      </c>
      <c r="B31" s="20" t="s">
        <v>1749</v>
      </c>
    </row>
    <row r="32" spans="1:2" ht="20.100000000000001" customHeight="1">
      <c r="A32" s="20" t="s">
        <v>1630</v>
      </c>
      <c r="B32" s="20" t="s">
        <v>1750</v>
      </c>
    </row>
    <row r="33" spans="1:2" ht="20.100000000000001" customHeight="1">
      <c r="A33" s="20" t="s">
        <v>1630</v>
      </c>
      <c r="B33" s="20" t="s">
        <v>66</v>
      </c>
    </row>
    <row r="34" spans="1:2" ht="20.100000000000001" customHeight="1">
      <c r="A34" s="20" t="s">
        <v>1630</v>
      </c>
      <c r="B34" s="20" t="s">
        <v>1752</v>
      </c>
    </row>
    <row r="35" spans="1:2" ht="20.100000000000001" customHeight="1">
      <c r="A35" s="20" t="s">
        <v>1630</v>
      </c>
      <c r="B35" s="20" t="s">
        <v>1753</v>
      </c>
    </row>
    <row r="36" spans="1:2" ht="20.100000000000001" customHeight="1">
      <c r="A36" s="20" t="s">
        <v>1630</v>
      </c>
      <c r="B36" s="20" t="s">
        <v>67</v>
      </c>
    </row>
    <row r="37" spans="1:2" ht="20.100000000000001" customHeight="1">
      <c r="A37" s="20"/>
      <c r="B37" s="20"/>
    </row>
    <row r="38" spans="1:2" ht="20.100000000000001" customHeight="1">
      <c r="A38" s="20" t="s">
        <v>1630</v>
      </c>
      <c r="B38" s="20" t="s">
        <v>65</v>
      </c>
    </row>
    <row r="39" spans="1:2" ht="20.100000000000001" customHeight="1">
      <c r="A39" s="20" t="s">
        <v>1630</v>
      </c>
      <c r="B39" s="20" t="s">
        <v>1749</v>
      </c>
    </row>
    <row r="40" spans="1:2" ht="20.100000000000001" customHeight="1">
      <c r="A40" s="20" t="s">
        <v>1630</v>
      </c>
      <c r="B40" s="20" t="s">
        <v>1750</v>
      </c>
    </row>
    <row r="41" spans="1:2" ht="20.100000000000001" customHeight="1">
      <c r="A41" s="20" t="s">
        <v>1630</v>
      </c>
      <c r="B41" s="20" t="s">
        <v>66</v>
      </c>
    </row>
    <row r="42" spans="1:2" ht="20.100000000000001" customHeight="1">
      <c r="A42" s="20" t="s">
        <v>1630</v>
      </c>
      <c r="B42" s="20" t="s">
        <v>1752</v>
      </c>
    </row>
    <row r="43" spans="1:2" ht="20.100000000000001" customHeight="1">
      <c r="A43" s="20" t="s">
        <v>1630</v>
      </c>
      <c r="B43" s="20" t="s">
        <v>1753</v>
      </c>
    </row>
    <row r="44" spans="1:2" ht="20.100000000000001" customHeight="1">
      <c r="A44" s="20" t="s">
        <v>1630</v>
      </c>
      <c r="B44" s="20" t="s">
        <v>67</v>
      </c>
    </row>
    <row r="45" spans="1:2" ht="20.100000000000001" customHeight="1">
      <c r="A45" s="20" t="s">
        <v>1630</v>
      </c>
      <c r="B45" s="20" t="s">
        <v>68</v>
      </c>
    </row>
    <row r="46" spans="1:2" ht="20.100000000000001" customHeight="1">
      <c r="A46" s="20" t="s">
        <v>1630</v>
      </c>
      <c r="B46" s="20" t="s">
        <v>1755</v>
      </c>
    </row>
    <row r="47" spans="1:2" ht="20.100000000000001" customHeight="1">
      <c r="A47" s="20" t="s">
        <v>1629</v>
      </c>
      <c r="B47" s="20" t="s">
        <v>1756</v>
      </c>
    </row>
    <row r="48" spans="1:2" ht="20.100000000000001" customHeight="1">
      <c r="A48" s="20" t="s">
        <v>1629</v>
      </c>
      <c r="B48" s="20" t="s">
        <v>1370</v>
      </c>
    </row>
    <row r="49" spans="1:2" ht="20.100000000000001" customHeight="1">
      <c r="A49" s="20" t="s">
        <v>1629</v>
      </c>
      <c r="B49" s="20" t="s">
        <v>1371</v>
      </c>
    </row>
    <row r="50" spans="1:2" ht="20.100000000000001" customHeight="1">
      <c r="A50" s="20" t="s">
        <v>1629</v>
      </c>
      <c r="B50" s="20" t="s">
        <v>36</v>
      </c>
    </row>
    <row r="51" spans="1:2" ht="20.100000000000001" customHeight="1">
      <c r="A51" s="20" t="s">
        <v>1629</v>
      </c>
      <c r="B51" s="20" t="s">
        <v>37</v>
      </c>
    </row>
    <row r="52" spans="1:2" ht="20.100000000000001" customHeight="1">
      <c r="A52" s="20" t="s">
        <v>1629</v>
      </c>
      <c r="B52" s="20" t="s">
        <v>38</v>
      </c>
    </row>
    <row r="53" spans="1:2" ht="20.100000000000001" customHeight="1">
      <c r="A53" s="20"/>
      <c r="B53" s="20"/>
    </row>
    <row r="54" spans="1:2" ht="30" customHeight="1">
      <c r="A54" s="87" t="s">
        <v>538</v>
      </c>
      <c r="B54" s="83"/>
    </row>
    <row r="55" spans="1:2" ht="20.100000000000001" customHeight="1">
      <c r="A55" s="20" t="s">
        <v>1631</v>
      </c>
      <c r="B55" s="20" t="s">
        <v>69</v>
      </c>
    </row>
    <row r="56" spans="1:2" ht="20.100000000000001" customHeight="1">
      <c r="A56" s="20" t="s">
        <v>1631</v>
      </c>
      <c r="B56" s="20" t="s">
        <v>1373</v>
      </c>
    </row>
    <row r="57" spans="1:2" ht="20.100000000000001" customHeight="1">
      <c r="A57" s="20" t="s">
        <v>1631</v>
      </c>
      <c r="B57" s="20" t="s">
        <v>1374</v>
      </c>
    </row>
    <row r="58" spans="1:2" ht="20.100000000000001" customHeight="1">
      <c r="A58" s="20" t="s">
        <v>1631</v>
      </c>
      <c r="B58" s="20" t="s">
        <v>70</v>
      </c>
    </row>
    <row r="59" spans="1:2" ht="20.100000000000001" customHeight="1">
      <c r="A59" s="20" t="s">
        <v>1631</v>
      </c>
      <c r="B59" s="20" t="s">
        <v>1376</v>
      </c>
    </row>
    <row r="60" spans="1:2" ht="20.100000000000001" customHeight="1">
      <c r="A60" s="20" t="s">
        <v>1631</v>
      </c>
      <c r="B60" s="20" t="s">
        <v>1377</v>
      </c>
    </row>
    <row r="61" spans="1:2" ht="20.100000000000001" customHeight="1">
      <c r="A61" s="20" t="s">
        <v>1631</v>
      </c>
      <c r="B61" s="20" t="s">
        <v>71</v>
      </c>
    </row>
    <row r="62" spans="1:2" ht="20.100000000000001" customHeight="1">
      <c r="A62" s="20"/>
      <c r="B62" s="20"/>
    </row>
    <row r="63" spans="1:2" ht="20.100000000000001" customHeight="1">
      <c r="A63" s="20" t="s">
        <v>1631</v>
      </c>
      <c r="B63" s="20" t="s">
        <v>69</v>
      </c>
    </row>
    <row r="64" spans="1:2" ht="20.100000000000001" customHeight="1">
      <c r="A64" s="20" t="s">
        <v>1631</v>
      </c>
      <c r="B64" s="20" t="s">
        <v>1373</v>
      </c>
    </row>
    <row r="65" spans="1:2" ht="20.100000000000001" customHeight="1">
      <c r="A65" s="20" t="s">
        <v>1631</v>
      </c>
      <c r="B65" s="20" t="s">
        <v>1374</v>
      </c>
    </row>
    <row r="66" spans="1:2" ht="20.100000000000001" customHeight="1">
      <c r="A66" s="20" t="s">
        <v>1631</v>
      </c>
      <c r="B66" s="20" t="s">
        <v>70</v>
      </c>
    </row>
    <row r="67" spans="1:2" ht="20.100000000000001" customHeight="1">
      <c r="A67" s="20" t="s">
        <v>1631</v>
      </c>
      <c r="B67" s="20" t="s">
        <v>1376</v>
      </c>
    </row>
    <row r="68" spans="1:2" ht="20.100000000000001" customHeight="1">
      <c r="A68" s="20" t="s">
        <v>1631</v>
      </c>
      <c r="B68" s="20" t="s">
        <v>1377</v>
      </c>
    </row>
    <row r="69" spans="1:2" ht="20.100000000000001" customHeight="1">
      <c r="A69" s="20" t="s">
        <v>1631</v>
      </c>
      <c r="B69" s="20" t="s">
        <v>71</v>
      </c>
    </row>
    <row r="70" spans="1:2" ht="20.100000000000001" customHeight="1">
      <c r="A70" s="20" t="s">
        <v>1631</v>
      </c>
      <c r="B70" s="20" t="s">
        <v>72</v>
      </c>
    </row>
    <row r="71" spans="1:2" ht="20.100000000000001" customHeight="1">
      <c r="A71" s="20" t="s">
        <v>1631</v>
      </c>
      <c r="B71" s="20" t="s">
        <v>1439</v>
      </c>
    </row>
    <row r="72" spans="1:2" ht="20.100000000000001" customHeight="1">
      <c r="A72" s="20" t="s">
        <v>1629</v>
      </c>
      <c r="B72" s="20" t="s">
        <v>1440</v>
      </c>
    </row>
    <row r="73" spans="1:2" ht="20.100000000000001" customHeight="1">
      <c r="A73" s="20" t="s">
        <v>1629</v>
      </c>
      <c r="B73" s="20" t="s">
        <v>1441</v>
      </c>
    </row>
    <row r="74" spans="1:2" ht="20.100000000000001" customHeight="1">
      <c r="A74" s="20" t="s">
        <v>1629</v>
      </c>
      <c r="B74" s="20" t="s">
        <v>1442</v>
      </c>
    </row>
    <row r="75" spans="1:2" ht="20.100000000000001" customHeight="1">
      <c r="A75" s="20" t="s">
        <v>1629</v>
      </c>
      <c r="B75" s="20" t="s">
        <v>41</v>
      </c>
    </row>
    <row r="76" spans="1:2" ht="20.100000000000001" customHeight="1">
      <c r="A76" s="20" t="s">
        <v>1629</v>
      </c>
      <c r="B76" s="20" t="s">
        <v>42</v>
      </c>
    </row>
    <row r="77" spans="1:2" ht="20.100000000000001" customHeight="1">
      <c r="A77" s="20" t="s">
        <v>1629</v>
      </c>
      <c r="B77" s="20" t="s">
        <v>43</v>
      </c>
    </row>
    <row r="78" spans="1:2" ht="20.100000000000001" customHeight="1">
      <c r="A78" s="20"/>
      <c r="B78" s="20"/>
    </row>
    <row r="79" spans="1:2" ht="30.75" customHeight="1">
      <c r="A79" s="87" t="s">
        <v>786</v>
      </c>
      <c r="B79" s="83"/>
    </row>
    <row r="80" spans="1:2" ht="20.100000000000001" customHeight="1">
      <c r="A80" s="20" t="s">
        <v>1629</v>
      </c>
      <c r="B80" s="20" t="s">
        <v>73</v>
      </c>
    </row>
    <row r="81" spans="1:2" ht="20.100000000000001" customHeight="1">
      <c r="A81" s="20" t="s">
        <v>1629</v>
      </c>
      <c r="B81" s="20" t="s">
        <v>1444</v>
      </c>
    </row>
    <row r="82" spans="1:2" ht="20.100000000000001" customHeight="1">
      <c r="A82" s="20" t="s">
        <v>1629</v>
      </c>
      <c r="B82" s="20" t="s">
        <v>1445</v>
      </c>
    </row>
    <row r="83" spans="1:2" ht="20.100000000000001" customHeight="1">
      <c r="A83" s="20" t="s">
        <v>1629</v>
      </c>
      <c r="B83" s="20" t="s">
        <v>74</v>
      </c>
    </row>
    <row r="84" spans="1:2" ht="20.100000000000001" customHeight="1">
      <c r="A84" s="20" t="s">
        <v>1629</v>
      </c>
      <c r="B84" s="20" t="s">
        <v>1447</v>
      </c>
    </row>
    <row r="85" spans="1:2" ht="20.100000000000001" customHeight="1">
      <c r="A85" s="20" t="s">
        <v>1629</v>
      </c>
      <c r="B85" s="20" t="s">
        <v>1448</v>
      </c>
    </row>
    <row r="86" spans="1:2" ht="20.100000000000001" customHeight="1">
      <c r="A86" s="20" t="s">
        <v>1629</v>
      </c>
      <c r="B86" s="20" t="s">
        <v>75</v>
      </c>
    </row>
    <row r="87" spans="1:2" ht="20.100000000000001" customHeight="1">
      <c r="A87" s="20"/>
      <c r="B87" s="20"/>
    </row>
    <row r="88" spans="1:2" ht="20.100000000000001" customHeight="1">
      <c r="A88" s="20" t="s">
        <v>1629</v>
      </c>
      <c r="B88" s="20" t="s">
        <v>73</v>
      </c>
    </row>
    <row r="89" spans="1:2" ht="20.100000000000001" customHeight="1">
      <c r="A89" s="20" t="s">
        <v>1629</v>
      </c>
      <c r="B89" s="20" t="s">
        <v>1444</v>
      </c>
    </row>
    <row r="90" spans="1:2" ht="20.100000000000001" customHeight="1">
      <c r="A90" s="20" t="s">
        <v>1629</v>
      </c>
      <c r="B90" s="20" t="s">
        <v>1445</v>
      </c>
    </row>
    <row r="91" spans="1:2" ht="20.100000000000001" customHeight="1">
      <c r="A91" s="20" t="s">
        <v>1629</v>
      </c>
      <c r="B91" s="20" t="s">
        <v>74</v>
      </c>
    </row>
    <row r="92" spans="1:2" ht="20.100000000000001" customHeight="1">
      <c r="A92" s="20" t="s">
        <v>1629</v>
      </c>
      <c r="B92" s="20" t="s">
        <v>1447</v>
      </c>
    </row>
    <row r="93" spans="1:2" ht="20.100000000000001" customHeight="1">
      <c r="A93" s="20" t="s">
        <v>1629</v>
      </c>
      <c r="B93" s="20" t="s">
        <v>1448</v>
      </c>
    </row>
    <row r="94" spans="1:2" ht="20.100000000000001" customHeight="1">
      <c r="A94" s="20" t="s">
        <v>1629</v>
      </c>
      <c r="B94" s="20" t="s">
        <v>75</v>
      </c>
    </row>
    <row r="95" spans="1:2" ht="20.100000000000001" customHeight="1">
      <c r="A95" s="20" t="s">
        <v>1629</v>
      </c>
      <c r="B95" s="20" t="s">
        <v>76</v>
      </c>
    </row>
    <row r="96" spans="1:2" ht="20.100000000000001" customHeight="1">
      <c r="A96" s="20" t="s">
        <v>1629</v>
      </c>
      <c r="B96" s="20" t="s">
        <v>1450</v>
      </c>
    </row>
    <row r="97" spans="1:2" ht="20.100000000000001" customHeight="1">
      <c r="A97" s="20" t="s">
        <v>1629</v>
      </c>
      <c r="B97" s="20" t="s">
        <v>1451</v>
      </c>
    </row>
    <row r="98" spans="1:2" ht="20.100000000000001" customHeight="1">
      <c r="A98" s="20" t="s">
        <v>1629</v>
      </c>
      <c r="B98" s="20" t="s">
        <v>2241</v>
      </c>
    </row>
    <row r="99" spans="1:2" ht="20.100000000000001" customHeight="1">
      <c r="A99" s="20" t="s">
        <v>1629</v>
      </c>
      <c r="B99" s="20" t="s">
        <v>2242</v>
      </c>
    </row>
    <row r="100" spans="1:2" ht="20.100000000000001" customHeight="1">
      <c r="A100" s="20" t="s">
        <v>1629</v>
      </c>
      <c r="B100" s="20" t="s">
        <v>44</v>
      </c>
    </row>
    <row r="101" spans="1:2" ht="20.100000000000001" customHeight="1">
      <c r="A101" s="20" t="s">
        <v>1629</v>
      </c>
      <c r="B101" s="20" t="s">
        <v>45</v>
      </c>
    </row>
    <row r="102" spans="1:2" ht="20.100000000000001" customHeight="1">
      <c r="A102" s="20" t="s">
        <v>1629</v>
      </c>
      <c r="B102" s="20" t="s">
        <v>46</v>
      </c>
    </row>
    <row r="103" spans="1:2" s="7" customFormat="1" ht="20.100000000000001" customHeight="1">
      <c r="A103" s="12"/>
      <c r="B103" s="12"/>
    </row>
    <row r="104" spans="1:2" ht="42" customHeight="1">
      <c r="A104" s="164" t="s">
        <v>788</v>
      </c>
      <c r="B104" s="158"/>
    </row>
    <row r="105" spans="1:2" ht="30" customHeight="1">
      <c r="A105" s="87" t="s">
        <v>787</v>
      </c>
      <c r="B105" s="83"/>
    </row>
    <row r="106" spans="1:2" ht="20.100000000000001" customHeight="1">
      <c r="A106" s="20" t="s">
        <v>1177</v>
      </c>
      <c r="B106" s="20" t="s">
        <v>61</v>
      </c>
    </row>
    <row r="107" spans="1:2" ht="20.100000000000001" customHeight="1">
      <c r="A107" s="20" t="s">
        <v>1177</v>
      </c>
      <c r="B107" s="20" t="s">
        <v>1738</v>
      </c>
    </row>
    <row r="108" spans="1:2" ht="20.100000000000001" customHeight="1">
      <c r="A108" s="20" t="s">
        <v>1177</v>
      </c>
      <c r="B108" s="20" t="s">
        <v>1739</v>
      </c>
    </row>
    <row r="109" spans="1:2" ht="20.100000000000001" customHeight="1">
      <c r="A109" s="20" t="s">
        <v>1177</v>
      </c>
      <c r="B109" s="20" t="s">
        <v>62</v>
      </c>
    </row>
    <row r="110" spans="1:2" ht="20.100000000000001" customHeight="1">
      <c r="A110" s="20" t="s">
        <v>536</v>
      </c>
      <c r="B110" s="20" t="s">
        <v>1741</v>
      </c>
    </row>
    <row r="111" spans="1:2" ht="20.100000000000001" customHeight="1">
      <c r="A111" s="20" t="s">
        <v>536</v>
      </c>
      <c r="B111" s="20" t="s">
        <v>2052</v>
      </c>
    </row>
    <row r="112" spans="1:2" ht="20.100000000000001" customHeight="1">
      <c r="A112" s="20" t="s">
        <v>536</v>
      </c>
      <c r="B112" s="20" t="s">
        <v>63</v>
      </c>
    </row>
    <row r="113" spans="1:2" ht="20.100000000000001" customHeight="1">
      <c r="A113" s="20" t="s">
        <v>536</v>
      </c>
      <c r="B113" s="20" t="s">
        <v>64</v>
      </c>
    </row>
    <row r="114" spans="1:2" ht="20.100000000000001" customHeight="1">
      <c r="A114" s="20" t="s">
        <v>536</v>
      </c>
      <c r="B114" s="20" t="s">
        <v>26</v>
      </c>
    </row>
    <row r="115" spans="1:2" ht="20.100000000000001" customHeight="1">
      <c r="A115" s="20" t="s">
        <v>1629</v>
      </c>
      <c r="B115" s="20" t="s">
        <v>1745</v>
      </c>
    </row>
    <row r="116" spans="1:2" ht="20.100000000000001" customHeight="1">
      <c r="A116" s="20" t="s">
        <v>1629</v>
      </c>
      <c r="B116" s="20" t="s">
        <v>1746</v>
      </c>
    </row>
    <row r="117" spans="1:2" ht="20.100000000000001" customHeight="1">
      <c r="A117" s="20" t="s">
        <v>1629</v>
      </c>
      <c r="B117" s="20" t="s">
        <v>1747</v>
      </c>
    </row>
    <row r="118" spans="1:2" ht="20.100000000000001" customHeight="1">
      <c r="A118" s="20" t="s">
        <v>1629</v>
      </c>
      <c r="B118" s="20" t="s">
        <v>30</v>
      </c>
    </row>
    <row r="119" spans="1:2" ht="20.100000000000001" customHeight="1">
      <c r="A119" s="20" t="s">
        <v>1629</v>
      </c>
      <c r="B119" s="20" t="s">
        <v>28</v>
      </c>
    </row>
    <row r="120" spans="1:2" ht="20.100000000000001" customHeight="1">
      <c r="A120" s="20" t="s">
        <v>1629</v>
      </c>
      <c r="B120" s="20" t="s">
        <v>29</v>
      </c>
    </row>
    <row r="121" spans="1:2" ht="20.100000000000001" customHeight="1">
      <c r="A121" s="20"/>
      <c r="B121" s="20"/>
    </row>
    <row r="122" spans="1:2" ht="30" customHeight="1">
      <c r="A122" s="87" t="s">
        <v>105</v>
      </c>
      <c r="B122" s="83"/>
    </row>
    <row r="123" spans="1:2" ht="20.100000000000001" customHeight="1">
      <c r="A123" s="20" t="s">
        <v>1630</v>
      </c>
      <c r="B123" s="20" t="s">
        <v>65</v>
      </c>
    </row>
    <row r="124" spans="1:2" ht="20.100000000000001" customHeight="1">
      <c r="A124" s="20" t="s">
        <v>1630</v>
      </c>
      <c r="B124" s="20" t="s">
        <v>1749</v>
      </c>
    </row>
    <row r="125" spans="1:2" ht="20.100000000000001" customHeight="1">
      <c r="A125" s="20" t="s">
        <v>1630</v>
      </c>
      <c r="B125" s="20" t="s">
        <v>1750</v>
      </c>
    </row>
    <row r="126" spans="1:2" ht="20.100000000000001" customHeight="1">
      <c r="A126" s="20" t="s">
        <v>1630</v>
      </c>
      <c r="B126" s="20" t="s">
        <v>66</v>
      </c>
    </row>
    <row r="127" spans="1:2" ht="20.100000000000001" customHeight="1">
      <c r="A127" s="20" t="s">
        <v>1630</v>
      </c>
      <c r="B127" s="20" t="s">
        <v>1752</v>
      </c>
    </row>
    <row r="128" spans="1:2" ht="20.100000000000001" customHeight="1">
      <c r="A128" s="20" t="s">
        <v>1630</v>
      </c>
      <c r="B128" s="20" t="s">
        <v>1753</v>
      </c>
    </row>
    <row r="129" spans="1:2" ht="20.100000000000001" customHeight="1">
      <c r="A129" s="20" t="s">
        <v>1630</v>
      </c>
      <c r="B129" s="20" t="s">
        <v>67</v>
      </c>
    </row>
    <row r="130" spans="1:2" ht="20.100000000000001" customHeight="1">
      <c r="A130" s="20" t="s">
        <v>1630</v>
      </c>
      <c r="B130" s="20" t="s">
        <v>68</v>
      </c>
    </row>
    <row r="131" spans="1:2" ht="20.100000000000001" customHeight="1">
      <c r="A131" s="20" t="s">
        <v>1630</v>
      </c>
      <c r="B131" s="20" t="s">
        <v>1755</v>
      </c>
    </row>
    <row r="132" spans="1:2" ht="20.100000000000001" customHeight="1">
      <c r="A132" s="20" t="s">
        <v>1629</v>
      </c>
      <c r="B132" s="20" t="s">
        <v>1756</v>
      </c>
    </row>
    <row r="133" spans="1:2" ht="20.100000000000001" customHeight="1">
      <c r="A133" s="20" t="s">
        <v>1629</v>
      </c>
      <c r="B133" s="20" t="s">
        <v>1370</v>
      </c>
    </row>
    <row r="134" spans="1:2" ht="20.100000000000001" customHeight="1">
      <c r="A134" s="20" t="s">
        <v>1629</v>
      </c>
      <c r="B134" s="20" t="s">
        <v>1371</v>
      </c>
    </row>
    <row r="135" spans="1:2" ht="20.100000000000001" customHeight="1">
      <c r="A135" s="20" t="s">
        <v>1629</v>
      </c>
      <c r="B135" s="20" t="s">
        <v>36</v>
      </c>
    </row>
    <row r="136" spans="1:2" ht="20.100000000000001" customHeight="1">
      <c r="A136" s="20" t="s">
        <v>1629</v>
      </c>
      <c r="B136" s="20" t="s">
        <v>37</v>
      </c>
    </row>
    <row r="137" spans="1:2" ht="20.100000000000001" customHeight="1">
      <c r="A137" s="20" t="s">
        <v>1629</v>
      </c>
      <c r="B137" s="20" t="s">
        <v>38</v>
      </c>
    </row>
    <row r="138" spans="1:2" ht="20.100000000000001" customHeight="1">
      <c r="A138" s="20"/>
      <c r="B138" s="20"/>
    </row>
    <row r="139" spans="1:2" ht="29.25" customHeight="1">
      <c r="A139" s="87" t="s">
        <v>538</v>
      </c>
      <c r="B139" s="83"/>
    </row>
    <row r="140" spans="1:2" ht="20.100000000000001" customHeight="1">
      <c r="A140" s="20" t="s">
        <v>1631</v>
      </c>
      <c r="B140" s="20" t="s">
        <v>69</v>
      </c>
    </row>
    <row r="141" spans="1:2" ht="20.100000000000001" customHeight="1">
      <c r="A141" s="20" t="s">
        <v>1631</v>
      </c>
      <c r="B141" s="20" t="s">
        <v>1373</v>
      </c>
    </row>
    <row r="142" spans="1:2" ht="20.100000000000001" customHeight="1">
      <c r="A142" s="20" t="s">
        <v>1631</v>
      </c>
      <c r="B142" s="20" t="s">
        <v>1374</v>
      </c>
    </row>
    <row r="143" spans="1:2" ht="20.100000000000001" customHeight="1">
      <c r="A143" s="20" t="s">
        <v>1631</v>
      </c>
      <c r="B143" s="20" t="s">
        <v>70</v>
      </c>
    </row>
    <row r="144" spans="1:2" ht="20.100000000000001" customHeight="1">
      <c r="A144" s="20" t="s">
        <v>1631</v>
      </c>
      <c r="B144" s="20" t="s">
        <v>1376</v>
      </c>
    </row>
    <row r="145" spans="1:2" ht="20.100000000000001" customHeight="1">
      <c r="A145" s="20" t="s">
        <v>1631</v>
      </c>
      <c r="B145" s="20" t="s">
        <v>1377</v>
      </c>
    </row>
    <row r="146" spans="1:2" ht="20.100000000000001" customHeight="1">
      <c r="A146" s="20" t="s">
        <v>1631</v>
      </c>
      <c r="B146" s="20" t="s">
        <v>71</v>
      </c>
    </row>
    <row r="147" spans="1:2" ht="20.100000000000001" customHeight="1">
      <c r="A147" s="20" t="s">
        <v>1631</v>
      </c>
      <c r="B147" s="20" t="s">
        <v>72</v>
      </c>
    </row>
    <row r="148" spans="1:2" ht="20.100000000000001" customHeight="1">
      <c r="A148" s="20" t="s">
        <v>1631</v>
      </c>
      <c r="B148" s="20" t="s">
        <v>1439</v>
      </c>
    </row>
    <row r="149" spans="1:2" ht="20.100000000000001" customHeight="1">
      <c r="A149" s="20" t="s">
        <v>1629</v>
      </c>
      <c r="B149" s="20" t="s">
        <v>1440</v>
      </c>
    </row>
    <row r="150" spans="1:2" ht="20.100000000000001" customHeight="1">
      <c r="A150" s="20" t="s">
        <v>1629</v>
      </c>
      <c r="B150" s="20" t="s">
        <v>1441</v>
      </c>
    </row>
    <row r="151" spans="1:2" ht="20.100000000000001" customHeight="1">
      <c r="A151" s="20" t="s">
        <v>1629</v>
      </c>
      <c r="B151" s="20" t="s">
        <v>1442</v>
      </c>
    </row>
    <row r="152" spans="1:2" ht="20.100000000000001" customHeight="1">
      <c r="A152" s="20" t="s">
        <v>1629</v>
      </c>
      <c r="B152" s="20" t="s">
        <v>41</v>
      </c>
    </row>
    <row r="153" spans="1:2" ht="20.100000000000001" customHeight="1">
      <c r="A153" s="20" t="s">
        <v>1629</v>
      </c>
      <c r="B153" s="20" t="s">
        <v>42</v>
      </c>
    </row>
    <row r="154" spans="1:2" ht="20.100000000000001" customHeight="1">
      <c r="A154" s="20" t="s">
        <v>1629</v>
      </c>
      <c r="B154" s="20" t="s">
        <v>43</v>
      </c>
    </row>
    <row r="155" spans="1:2" ht="20.100000000000001" customHeight="1">
      <c r="A155" s="20"/>
      <c r="B155" s="20"/>
    </row>
    <row r="156" spans="1:2" ht="31.5" customHeight="1">
      <c r="A156" s="87" t="s">
        <v>789</v>
      </c>
      <c r="B156" s="83"/>
    </row>
    <row r="157" spans="1:2" ht="20.100000000000001" customHeight="1">
      <c r="A157" s="20" t="s">
        <v>1629</v>
      </c>
      <c r="B157" s="20" t="s">
        <v>73</v>
      </c>
    </row>
    <row r="158" spans="1:2" ht="20.100000000000001" customHeight="1">
      <c r="A158" s="20" t="s">
        <v>1629</v>
      </c>
      <c r="B158" s="20" t="s">
        <v>1444</v>
      </c>
    </row>
    <row r="159" spans="1:2" ht="20.100000000000001" customHeight="1">
      <c r="A159" s="20" t="s">
        <v>1629</v>
      </c>
      <c r="B159" s="20" t="s">
        <v>1445</v>
      </c>
    </row>
    <row r="160" spans="1:2" ht="20.100000000000001" customHeight="1">
      <c r="A160" s="20" t="s">
        <v>1629</v>
      </c>
      <c r="B160" s="20" t="s">
        <v>74</v>
      </c>
    </row>
    <row r="161" spans="1:2" ht="20.100000000000001" customHeight="1">
      <c r="A161" s="20" t="s">
        <v>1629</v>
      </c>
      <c r="B161" s="20" t="s">
        <v>1447</v>
      </c>
    </row>
    <row r="162" spans="1:2" ht="20.100000000000001" customHeight="1">
      <c r="A162" s="20" t="s">
        <v>1629</v>
      </c>
      <c r="B162" s="20" t="s">
        <v>1448</v>
      </c>
    </row>
    <row r="163" spans="1:2" ht="20.100000000000001" customHeight="1">
      <c r="A163" s="20" t="s">
        <v>1629</v>
      </c>
      <c r="B163" s="20" t="s">
        <v>75</v>
      </c>
    </row>
    <row r="164" spans="1:2" ht="20.100000000000001" customHeight="1">
      <c r="A164" s="20" t="s">
        <v>1629</v>
      </c>
      <c r="B164" s="20" t="s">
        <v>76</v>
      </c>
    </row>
    <row r="165" spans="1:2" ht="20.100000000000001" customHeight="1">
      <c r="A165" s="20" t="s">
        <v>1629</v>
      </c>
      <c r="B165" s="20" t="s">
        <v>1450</v>
      </c>
    </row>
    <row r="166" spans="1:2" ht="20.100000000000001" customHeight="1">
      <c r="A166" s="20" t="s">
        <v>1629</v>
      </c>
      <c r="B166" s="20" t="s">
        <v>1451</v>
      </c>
    </row>
    <row r="167" spans="1:2" ht="20.100000000000001" customHeight="1">
      <c r="A167" s="20" t="s">
        <v>1629</v>
      </c>
      <c r="B167" s="20" t="s">
        <v>2241</v>
      </c>
    </row>
    <row r="168" spans="1:2" ht="20.100000000000001" customHeight="1">
      <c r="A168" s="20" t="s">
        <v>1629</v>
      </c>
      <c r="B168" s="20" t="s">
        <v>2242</v>
      </c>
    </row>
    <row r="169" spans="1:2" ht="20.100000000000001" customHeight="1">
      <c r="A169" s="20" t="s">
        <v>1629</v>
      </c>
      <c r="B169" s="20" t="s">
        <v>44</v>
      </c>
    </row>
    <row r="170" spans="1:2" ht="20.100000000000001" customHeight="1">
      <c r="A170" s="20" t="s">
        <v>1629</v>
      </c>
      <c r="B170" s="20" t="s">
        <v>45</v>
      </c>
    </row>
    <row r="171" spans="1:2" ht="20.100000000000001" customHeight="1">
      <c r="A171" s="20" t="s">
        <v>1629</v>
      </c>
      <c r="B171" s="20" t="s">
        <v>46</v>
      </c>
    </row>
    <row r="172" spans="1:2" s="7" customFormat="1" ht="20.100000000000001" customHeight="1">
      <c r="A172" s="12"/>
      <c r="B172" s="12"/>
    </row>
  </sheetData>
  <mergeCells count="3">
    <mergeCell ref="A3:B3"/>
    <mergeCell ref="A104:B104"/>
    <mergeCell ref="A1:B1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indexed="39"/>
  </sheetPr>
  <dimension ref="A1:B278"/>
  <sheetViews>
    <sheetView zoomScale="70" workbookViewId="0">
      <selection activeCell="G4" sqref="G4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" customHeight="1">
      <c r="A1" s="171" t="s">
        <v>1608</v>
      </c>
      <c r="B1" s="171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79" t="s">
        <v>793</v>
      </c>
      <c r="B3" s="159"/>
    </row>
    <row r="4" spans="1:2" ht="30" customHeight="1">
      <c r="A4" s="88" t="s">
        <v>1609</v>
      </c>
      <c r="B4" s="59"/>
    </row>
    <row r="5" spans="1:2" customFormat="1" ht="20.100000000000001" customHeight="1">
      <c r="A5" s="20" t="s">
        <v>1333</v>
      </c>
      <c r="B5" s="52" t="s">
        <v>539</v>
      </c>
    </row>
    <row r="6" spans="1:2" customFormat="1" ht="20.100000000000001" customHeight="1">
      <c r="A6" s="20" t="s">
        <v>1333</v>
      </c>
      <c r="B6" s="46" t="s">
        <v>540</v>
      </c>
    </row>
    <row r="7" spans="1:2" customFormat="1" ht="20.100000000000001" customHeight="1">
      <c r="A7" s="20" t="s">
        <v>1333</v>
      </c>
      <c r="B7" s="46" t="s">
        <v>1334</v>
      </c>
    </row>
    <row r="8" spans="1:2" customFormat="1" ht="20.100000000000001" customHeight="1">
      <c r="A8" s="20" t="s">
        <v>1333</v>
      </c>
      <c r="B8" s="46" t="s">
        <v>541</v>
      </c>
    </row>
    <row r="9" spans="1:2" customFormat="1" ht="20.100000000000001" customHeight="1">
      <c r="A9" s="20" t="s">
        <v>1333</v>
      </c>
      <c r="B9" s="46" t="s">
        <v>542</v>
      </c>
    </row>
    <row r="10" spans="1:2" customFormat="1" ht="20.100000000000001" customHeight="1">
      <c r="A10" s="20" t="s">
        <v>1333</v>
      </c>
      <c r="B10" s="46" t="s">
        <v>543</v>
      </c>
    </row>
    <row r="11" spans="1:2" customFormat="1" ht="20.100000000000001" customHeight="1">
      <c r="A11" s="20"/>
      <c r="B11" s="46"/>
    </row>
    <row r="12" spans="1:2" customFormat="1" ht="20.100000000000001" customHeight="1">
      <c r="A12" s="20" t="s">
        <v>1305</v>
      </c>
      <c r="B12" s="52" t="s">
        <v>539</v>
      </c>
    </row>
    <row r="13" spans="1:2" customFormat="1" ht="20.100000000000001" customHeight="1">
      <c r="A13" s="20" t="s">
        <v>1305</v>
      </c>
      <c r="B13" s="46" t="s">
        <v>540</v>
      </c>
    </row>
    <row r="14" spans="1:2" customFormat="1" ht="20.100000000000001" customHeight="1">
      <c r="A14" s="20" t="s">
        <v>1305</v>
      </c>
      <c r="B14" s="46" t="s">
        <v>1334</v>
      </c>
    </row>
    <row r="15" spans="1:2" customFormat="1" ht="20.100000000000001" customHeight="1">
      <c r="A15" s="20" t="s">
        <v>1305</v>
      </c>
      <c r="B15" s="46" t="s">
        <v>541</v>
      </c>
    </row>
    <row r="16" spans="1:2" customFormat="1" ht="20.100000000000001" customHeight="1">
      <c r="A16" s="20" t="s">
        <v>1305</v>
      </c>
      <c r="B16" s="46" t="s">
        <v>542</v>
      </c>
    </row>
    <row r="17" spans="1:2" customFormat="1" ht="20.100000000000001" customHeight="1">
      <c r="A17" s="20" t="s">
        <v>1305</v>
      </c>
      <c r="B17" s="46" t="s">
        <v>543</v>
      </c>
    </row>
    <row r="18" spans="1:2" customFormat="1" ht="20.100000000000001" customHeight="1">
      <c r="A18" s="20"/>
      <c r="B18" s="46"/>
    </row>
    <row r="19" spans="1:2" customFormat="1" ht="20.100000000000001" customHeight="1">
      <c r="A19" s="20" t="s">
        <v>1333</v>
      </c>
      <c r="B19" s="46" t="s">
        <v>544</v>
      </c>
    </row>
    <row r="20" spans="1:2" customFormat="1" ht="20.100000000000001" customHeight="1">
      <c r="A20" s="20" t="s">
        <v>1333</v>
      </c>
      <c r="B20" s="46" t="s">
        <v>545</v>
      </c>
    </row>
    <row r="21" spans="1:2" customFormat="1" ht="20.100000000000001" customHeight="1">
      <c r="A21" s="20" t="s">
        <v>1333</v>
      </c>
      <c r="B21" s="46" t="s">
        <v>546</v>
      </c>
    </row>
    <row r="22" spans="1:2" customFormat="1" ht="20.100000000000001" customHeight="1">
      <c r="A22" s="20" t="s">
        <v>1333</v>
      </c>
      <c r="B22" s="46" t="s">
        <v>547</v>
      </c>
    </row>
    <row r="23" spans="1:2" customFormat="1" ht="20.100000000000001" customHeight="1">
      <c r="A23" s="20" t="s">
        <v>1333</v>
      </c>
      <c r="B23" s="46" t="s">
        <v>1348</v>
      </c>
    </row>
    <row r="24" spans="1:2" customFormat="1" ht="20.100000000000001" customHeight="1">
      <c r="A24" s="20" t="s">
        <v>1333</v>
      </c>
      <c r="B24" s="46" t="s">
        <v>1302</v>
      </c>
    </row>
    <row r="25" spans="1:2" customFormat="1" ht="20.100000000000001" customHeight="1">
      <c r="A25" s="20" t="s">
        <v>1333</v>
      </c>
      <c r="B25" s="46" t="s">
        <v>1303</v>
      </c>
    </row>
    <row r="26" spans="1:2" customFormat="1" ht="30" customHeight="1">
      <c r="A26" s="89" t="s">
        <v>1178</v>
      </c>
      <c r="B26" s="74"/>
    </row>
    <row r="27" spans="1:2" customFormat="1" ht="20.100000000000001" customHeight="1">
      <c r="A27" s="20" t="s">
        <v>1706</v>
      </c>
      <c r="B27" s="46" t="s">
        <v>539</v>
      </c>
    </row>
    <row r="28" spans="1:2" customFormat="1" ht="20.100000000000001" customHeight="1">
      <c r="A28" s="20" t="s">
        <v>1706</v>
      </c>
      <c r="B28" s="46" t="s">
        <v>540</v>
      </c>
    </row>
    <row r="29" spans="1:2" customFormat="1" ht="20.100000000000001" customHeight="1">
      <c r="A29" s="20" t="s">
        <v>1706</v>
      </c>
      <c r="B29" s="46" t="s">
        <v>1334</v>
      </c>
    </row>
    <row r="30" spans="1:2" customFormat="1" ht="20.100000000000001" customHeight="1">
      <c r="A30" s="20" t="s">
        <v>1706</v>
      </c>
      <c r="B30" s="46" t="s">
        <v>541</v>
      </c>
    </row>
    <row r="31" spans="1:2" customFormat="1" ht="20.100000000000001" customHeight="1">
      <c r="A31" s="20" t="s">
        <v>1706</v>
      </c>
      <c r="B31" s="46" t="s">
        <v>542</v>
      </c>
    </row>
    <row r="32" spans="1:2" customFormat="1" ht="20.100000000000001" customHeight="1">
      <c r="A32" s="20" t="s">
        <v>1706</v>
      </c>
      <c r="B32" s="46" t="s">
        <v>543</v>
      </c>
    </row>
    <row r="33" spans="1:2" customFormat="1" ht="20.100000000000001" customHeight="1">
      <c r="A33" s="20"/>
      <c r="B33" s="46"/>
    </row>
    <row r="34" spans="1:2" customFormat="1" ht="20.100000000000001" customHeight="1">
      <c r="A34" s="20" t="s">
        <v>1306</v>
      </c>
      <c r="B34" s="46" t="s">
        <v>539</v>
      </c>
    </row>
    <row r="35" spans="1:2" customFormat="1" ht="20.100000000000001" customHeight="1">
      <c r="A35" s="20" t="s">
        <v>1307</v>
      </c>
      <c r="B35" s="46" t="s">
        <v>540</v>
      </c>
    </row>
    <row r="36" spans="1:2" customFormat="1" ht="20.100000000000001" customHeight="1">
      <c r="A36" s="20" t="s">
        <v>1308</v>
      </c>
      <c r="B36" s="46" t="s">
        <v>1334</v>
      </c>
    </row>
    <row r="37" spans="1:2" customFormat="1" ht="20.100000000000001" customHeight="1">
      <c r="A37" s="20" t="s">
        <v>1309</v>
      </c>
      <c r="B37" s="46" t="s">
        <v>541</v>
      </c>
    </row>
    <row r="38" spans="1:2" customFormat="1" ht="20.100000000000001" customHeight="1">
      <c r="A38" s="20" t="s">
        <v>1310</v>
      </c>
      <c r="B38" s="46" t="s">
        <v>542</v>
      </c>
    </row>
    <row r="39" spans="1:2" customFormat="1" ht="20.100000000000001" customHeight="1">
      <c r="A39" s="20" t="s">
        <v>1311</v>
      </c>
      <c r="B39" s="46" t="s">
        <v>543</v>
      </c>
    </row>
    <row r="40" spans="1:2" customFormat="1" ht="20.100000000000001" customHeight="1">
      <c r="A40" s="20"/>
      <c r="B40" s="46"/>
    </row>
    <row r="41" spans="1:2" customFormat="1" ht="20.100000000000001" customHeight="1">
      <c r="A41" s="20" t="s">
        <v>1706</v>
      </c>
      <c r="B41" s="46" t="s">
        <v>544</v>
      </c>
    </row>
    <row r="42" spans="1:2" customFormat="1" ht="20.100000000000001" customHeight="1">
      <c r="A42" s="20" t="s">
        <v>1706</v>
      </c>
      <c r="B42" s="46" t="s">
        <v>545</v>
      </c>
    </row>
    <row r="43" spans="1:2" customFormat="1" ht="20.100000000000001" customHeight="1">
      <c r="A43" s="20" t="s">
        <v>1706</v>
      </c>
      <c r="B43" s="46" t="s">
        <v>546</v>
      </c>
    </row>
    <row r="44" spans="1:2" customFormat="1" ht="20.100000000000001" customHeight="1">
      <c r="A44" s="20" t="s">
        <v>1706</v>
      </c>
      <c r="B44" s="46" t="s">
        <v>547</v>
      </c>
    </row>
    <row r="45" spans="1:2" customFormat="1" ht="20.100000000000001" customHeight="1">
      <c r="A45" s="20" t="s">
        <v>1706</v>
      </c>
      <c r="B45" s="46" t="s">
        <v>1348</v>
      </c>
    </row>
    <row r="46" spans="1:2" customFormat="1" ht="20.100000000000001" customHeight="1">
      <c r="A46" s="20" t="s">
        <v>1706</v>
      </c>
      <c r="B46" s="46" t="s">
        <v>1302</v>
      </c>
    </row>
    <row r="47" spans="1:2" customFormat="1" ht="20.100000000000001" customHeight="1">
      <c r="A47" s="20" t="s">
        <v>1706</v>
      </c>
      <c r="B47" s="46" t="s">
        <v>1303</v>
      </c>
    </row>
    <row r="48" spans="1:2" customFormat="1" ht="20.100000000000001" customHeight="1">
      <c r="A48" s="20" t="s">
        <v>1706</v>
      </c>
      <c r="B48" s="46" t="s">
        <v>1304</v>
      </c>
    </row>
    <row r="49" spans="1:2" customFormat="1" ht="20.100000000000001" customHeight="1">
      <c r="A49" s="20"/>
      <c r="B49" s="20"/>
    </row>
    <row r="50" spans="1:2" customFormat="1" ht="42" customHeight="1">
      <c r="A50" s="179" t="s">
        <v>790</v>
      </c>
      <c r="B50" s="159"/>
    </row>
    <row r="51" spans="1:2" customFormat="1" ht="29.25" customHeight="1">
      <c r="A51" s="88" t="s">
        <v>1609</v>
      </c>
      <c r="B51" s="60"/>
    </row>
    <row r="52" spans="1:2" customFormat="1" ht="20.100000000000001" hidden="1" customHeight="1">
      <c r="A52" s="20" t="s">
        <v>1333</v>
      </c>
      <c r="B52" s="46" t="s">
        <v>1312</v>
      </c>
    </row>
    <row r="53" spans="1:2" customFormat="1" ht="20.100000000000001" hidden="1" customHeight="1">
      <c r="A53" s="20" t="s">
        <v>1333</v>
      </c>
      <c r="B53" s="46" t="s">
        <v>1313</v>
      </c>
    </row>
    <row r="54" spans="1:2" customFormat="1" ht="20.100000000000001" hidden="1" customHeight="1">
      <c r="A54" s="20" t="s">
        <v>1333</v>
      </c>
      <c r="B54" s="46" t="s">
        <v>1314</v>
      </c>
    </row>
    <row r="55" spans="1:2" customFormat="1" ht="20.100000000000001" hidden="1" customHeight="1">
      <c r="A55" s="20" t="s">
        <v>1333</v>
      </c>
      <c r="B55" s="46" t="s">
        <v>1315</v>
      </c>
    </row>
    <row r="56" spans="1:2" customFormat="1" ht="20.100000000000001" hidden="1" customHeight="1">
      <c r="A56" s="20" t="s">
        <v>1333</v>
      </c>
      <c r="B56" s="46" t="s">
        <v>1316</v>
      </c>
    </row>
    <row r="57" spans="1:2" customFormat="1" ht="20.100000000000001" hidden="1" customHeight="1">
      <c r="A57" s="20" t="s">
        <v>1333</v>
      </c>
      <c r="B57" s="46" t="s">
        <v>1317</v>
      </c>
    </row>
    <row r="58" spans="1:2" customFormat="1" ht="20.100000000000001" hidden="1" customHeight="1">
      <c r="A58" s="20"/>
      <c r="B58" s="46"/>
    </row>
    <row r="59" spans="1:2" customFormat="1" ht="20.100000000000001" customHeight="1">
      <c r="A59" s="20" t="s">
        <v>1323</v>
      </c>
      <c r="B59" s="46" t="s">
        <v>1312</v>
      </c>
    </row>
    <row r="60" spans="1:2" customFormat="1" ht="20.100000000000001" customHeight="1">
      <c r="A60" s="20" t="s">
        <v>133</v>
      </c>
      <c r="B60" s="46" t="s">
        <v>1313</v>
      </c>
    </row>
    <row r="61" spans="1:2" customFormat="1" ht="20.100000000000001" customHeight="1">
      <c r="A61" s="20" t="s">
        <v>134</v>
      </c>
      <c r="B61" s="46" t="s">
        <v>1314</v>
      </c>
    </row>
    <row r="62" spans="1:2" customFormat="1" ht="20.100000000000001" customHeight="1">
      <c r="A62" s="20" t="s">
        <v>135</v>
      </c>
      <c r="B62" s="46" t="s">
        <v>1315</v>
      </c>
    </row>
    <row r="63" spans="1:2" customFormat="1" ht="20.100000000000001" customHeight="1">
      <c r="A63" s="20" t="s">
        <v>136</v>
      </c>
      <c r="B63" s="46" t="s">
        <v>1316</v>
      </c>
    </row>
    <row r="64" spans="1:2" customFormat="1" ht="20.100000000000001" customHeight="1">
      <c r="A64" s="20" t="s">
        <v>1306</v>
      </c>
      <c r="B64" s="46" t="s">
        <v>1317</v>
      </c>
    </row>
    <row r="65" spans="1:2" customFormat="1" ht="20.100000000000001" customHeight="1">
      <c r="A65" s="20"/>
      <c r="B65" s="46"/>
    </row>
    <row r="66" spans="1:2" customFormat="1" ht="20.100000000000001" customHeight="1">
      <c r="A66" s="20" t="s">
        <v>1333</v>
      </c>
      <c r="B66" s="46" t="s">
        <v>1318</v>
      </c>
    </row>
    <row r="67" spans="1:2" customFormat="1" ht="20.100000000000001" customHeight="1">
      <c r="A67" s="20" t="s">
        <v>1333</v>
      </c>
      <c r="B67" s="46" t="s">
        <v>1319</v>
      </c>
    </row>
    <row r="68" spans="1:2" customFormat="1" ht="20.100000000000001" customHeight="1">
      <c r="A68" s="20" t="s">
        <v>1333</v>
      </c>
      <c r="B68" s="46" t="s">
        <v>1320</v>
      </c>
    </row>
    <row r="69" spans="1:2" customFormat="1" ht="20.100000000000001" customHeight="1">
      <c r="A69" s="20" t="s">
        <v>1333</v>
      </c>
      <c r="B69" s="46" t="s">
        <v>1321</v>
      </c>
    </row>
    <row r="70" spans="1:2" customFormat="1" ht="20.100000000000001" customHeight="1">
      <c r="A70" s="20" t="s">
        <v>1333</v>
      </c>
      <c r="B70" s="46" t="s">
        <v>1322</v>
      </c>
    </row>
    <row r="71" spans="1:2" customFormat="1" ht="20.100000000000001" customHeight="1">
      <c r="A71" s="20" t="s">
        <v>1333</v>
      </c>
      <c r="B71" s="46" t="s">
        <v>137</v>
      </c>
    </row>
    <row r="72" spans="1:2" customFormat="1" ht="20.100000000000001" customHeight="1">
      <c r="A72" s="20" t="s">
        <v>1333</v>
      </c>
      <c r="B72" s="46" t="s">
        <v>138</v>
      </c>
    </row>
    <row r="73" spans="1:2" customFormat="1" ht="20.100000000000001" customHeight="1">
      <c r="A73" s="61"/>
      <c r="B73" s="74"/>
    </row>
    <row r="74" spans="1:2" customFormat="1" ht="30" customHeight="1">
      <c r="A74" s="87" t="s">
        <v>1178</v>
      </c>
      <c r="B74" s="66"/>
    </row>
    <row r="75" spans="1:2" customFormat="1" ht="20.100000000000001" hidden="1" customHeight="1">
      <c r="A75" s="20" t="s">
        <v>1706</v>
      </c>
      <c r="B75" s="46" t="s">
        <v>1312</v>
      </c>
    </row>
    <row r="76" spans="1:2" customFormat="1" ht="20.100000000000001" hidden="1" customHeight="1">
      <c r="A76" s="20" t="s">
        <v>1706</v>
      </c>
      <c r="B76" s="46" t="s">
        <v>1313</v>
      </c>
    </row>
    <row r="77" spans="1:2" customFormat="1" ht="20.100000000000001" hidden="1" customHeight="1">
      <c r="A77" s="20" t="s">
        <v>1706</v>
      </c>
      <c r="B77" s="46" t="s">
        <v>1314</v>
      </c>
    </row>
    <row r="78" spans="1:2" customFormat="1" ht="20.100000000000001" hidden="1" customHeight="1">
      <c r="A78" s="20" t="s">
        <v>1706</v>
      </c>
      <c r="B78" s="46" t="s">
        <v>1315</v>
      </c>
    </row>
    <row r="79" spans="1:2" customFormat="1" ht="20.100000000000001" hidden="1" customHeight="1">
      <c r="A79" s="20" t="s">
        <v>1706</v>
      </c>
      <c r="B79" s="46" t="s">
        <v>1316</v>
      </c>
    </row>
    <row r="80" spans="1:2" customFormat="1" ht="20.100000000000001" hidden="1" customHeight="1">
      <c r="A80" s="20" t="s">
        <v>1706</v>
      </c>
      <c r="B80" s="46" t="s">
        <v>1317</v>
      </c>
    </row>
    <row r="81" spans="1:2" customFormat="1" ht="20.100000000000001" hidden="1" customHeight="1">
      <c r="A81" s="20"/>
      <c r="B81" s="46"/>
    </row>
    <row r="82" spans="1:2" customFormat="1" ht="20.100000000000001" customHeight="1">
      <c r="A82" s="20" t="s">
        <v>1706</v>
      </c>
      <c r="B82" s="46" t="s">
        <v>1312</v>
      </c>
    </row>
    <row r="83" spans="1:2" customFormat="1" ht="20.100000000000001" customHeight="1">
      <c r="A83" s="20" t="s">
        <v>1706</v>
      </c>
      <c r="B83" s="46" t="s">
        <v>1313</v>
      </c>
    </row>
    <row r="84" spans="1:2" customFormat="1" ht="20.100000000000001" customHeight="1">
      <c r="A84" s="20" t="s">
        <v>1706</v>
      </c>
      <c r="B84" s="46" t="s">
        <v>1314</v>
      </c>
    </row>
    <row r="85" spans="1:2" customFormat="1" ht="20.100000000000001" customHeight="1">
      <c r="A85" s="20" t="s">
        <v>1706</v>
      </c>
      <c r="B85" s="46" t="s">
        <v>1315</v>
      </c>
    </row>
    <row r="86" spans="1:2" customFormat="1" ht="20.100000000000001" customHeight="1">
      <c r="A86" s="20" t="s">
        <v>1706</v>
      </c>
      <c r="B86" s="46" t="s">
        <v>1316</v>
      </c>
    </row>
    <row r="87" spans="1:2" customFormat="1" ht="20.100000000000001" customHeight="1">
      <c r="A87" s="20" t="s">
        <v>1706</v>
      </c>
      <c r="B87" s="46" t="s">
        <v>1317</v>
      </c>
    </row>
    <row r="88" spans="1:2" customFormat="1" ht="20.100000000000001" customHeight="1">
      <c r="A88" s="20"/>
      <c r="B88" s="46"/>
    </row>
    <row r="89" spans="1:2" customFormat="1" ht="20.100000000000001" customHeight="1">
      <c r="A89" s="20" t="s">
        <v>1706</v>
      </c>
      <c r="B89" s="46" t="s">
        <v>1318</v>
      </c>
    </row>
    <row r="90" spans="1:2" customFormat="1" ht="20.100000000000001" customHeight="1">
      <c r="A90" s="20" t="s">
        <v>1706</v>
      </c>
      <c r="B90" s="46" t="s">
        <v>1319</v>
      </c>
    </row>
    <row r="91" spans="1:2" customFormat="1" ht="20.100000000000001" customHeight="1">
      <c r="A91" s="20" t="s">
        <v>1706</v>
      </c>
      <c r="B91" s="46" t="s">
        <v>1320</v>
      </c>
    </row>
    <row r="92" spans="1:2" customFormat="1" ht="20.100000000000001" customHeight="1">
      <c r="A92" s="20" t="s">
        <v>1706</v>
      </c>
      <c r="B92" s="46" t="s">
        <v>1321</v>
      </c>
    </row>
    <row r="93" spans="1:2" customFormat="1" ht="20.100000000000001" customHeight="1">
      <c r="A93" s="20" t="s">
        <v>1706</v>
      </c>
      <c r="B93" s="46" t="s">
        <v>1322</v>
      </c>
    </row>
    <row r="94" spans="1:2" customFormat="1" ht="20.100000000000001" customHeight="1">
      <c r="A94" s="20" t="s">
        <v>1706</v>
      </c>
      <c r="B94" s="46" t="s">
        <v>137</v>
      </c>
    </row>
    <row r="95" spans="1:2" customFormat="1" ht="20.100000000000001" customHeight="1">
      <c r="A95" s="20" t="s">
        <v>1706</v>
      </c>
      <c r="B95" s="46" t="s">
        <v>138</v>
      </c>
    </row>
    <row r="96" spans="1:2" customFormat="1" ht="20.100000000000001" customHeight="1">
      <c r="A96" s="20" t="s">
        <v>1706</v>
      </c>
      <c r="B96" s="46" t="s">
        <v>139</v>
      </c>
    </row>
    <row r="97" spans="1:2" customFormat="1" ht="20.100000000000001" customHeight="1">
      <c r="A97" s="66"/>
      <c r="B97" s="46"/>
    </row>
    <row r="98" spans="1:2" customFormat="1" ht="41.25" customHeight="1">
      <c r="A98" s="179" t="s">
        <v>1084</v>
      </c>
      <c r="B98" s="159"/>
    </row>
    <row r="99" spans="1:2" customFormat="1" ht="20.100000000000001" customHeight="1">
      <c r="A99" s="20" t="s">
        <v>1085</v>
      </c>
      <c r="B99" s="46" t="s">
        <v>1086</v>
      </c>
    </row>
    <row r="100" spans="1:2" customFormat="1" ht="20.100000000000001" customHeight="1">
      <c r="A100" s="20" t="s">
        <v>1085</v>
      </c>
      <c r="B100" s="46" t="s">
        <v>1087</v>
      </c>
    </row>
    <row r="101" spans="1:2" customFormat="1" ht="20.100000000000001" customHeight="1">
      <c r="A101" s="20" t="s">
        <v>1085</v>
      </c>
      <c r="B101" s="46" t="s">
        <v>1088</v>
      </c>
    </row>
    <row r="102" spans="1:2" customFormat="1" ht="20.100000000000001" customHeight="1">
      <c r="A102" s="20" t="s">
        <v>1085</v>
      </c>
      <c r="B102" s="46" t="s">
        <v>1089</v>
      </c>
    </row>
    <row r="103" spans="1:2" customFormat="1" ht="20.100000000000001" customHeight="1">
      <c r="A103" s="20" t="s">
        <v>1085</v>
      </c>
      <c r="B103" s="46" t="s">
        <v>1090</v>
      </c>
    </row>
    <row r="104" spans="1:2" customFormat="1" ht="20.100000000000001" customHeight="1">
      <c r="A104" s="20"/>
      <c r="B104" s="46"/>
    </row>
    <row r="105" spans="1:2" customFormat="1" ht="41.25" customHeight="1">
      <c r="A105" s="179" t="s">
        <v>816</v>
      </c>
      <c r="B105" s="159"/>
    </row>
    <row r="106" spans="1:2" ht="30" customHeight="1">
      <c r="A106" s="87" t="s">
        <v>1609</v>
      </c>
      <c r="B106" s="59"/>
    </row>
    <row r="107" spans="1:2" customFormat="1" ht="20.100000000000001" customHeight="1">
      <c r="A107" s="20" t="s">
        <v>141</v>
      </c>
      <c r="B107" s="46" t="s">
        <v>1350</v>
      </c>
    </row>
    <row r="108" spans="1:2" customFormat="1" ht="20.100000000000001" customHeight="1">
      <c r="A108" s="20" t="s">
        <v>140</v>
      </c>
      <c r="B108" s="46" t="s">
        <v>1351</v>
      </c>
    </row>
    <row r="109" spans="1:2" customFormat="1" ht="20.100000000000001" customHeight="1">
      <c r="A109" s="20" t="s">
        <v>140</v>
      </c>
      <c r="B109" s="46" t="s">
        <v>1352</v>
      </c>
    </row>
    <row r="110" spans="1:2" customFormat="1" ht="20.100000000000001" customHeight="1">
      <c r="A110" s="20" t="s">
        <v>140</v>
      </c>
      <c r="B110" s="46" t="s">
        <v>1353</v>
      </c>
    </row>
    <row r="111" spans="1:2" customFormat="1" ht="20.100000000000001" customHeight="1">
      <c r="A111" s="20" t="s">
        <v>140</v>
      </c>
      <c r="B111" s="46" t="s">
        <v>1354</v>
      </c>
    </row>
    <row r="112" spans="1:2" customFormat="1" ht="20.100000000000001" customHeight="1">
      <c r="A112" s="20" t="s">
        <v>140</v>
      </c>
      <c r="B112" s="46" t="s">
        <v>1355</v>
      </c>
    </row>
    <row r="113" spans="1:2" customFormat="1" ht="20.100000000000001" customHeight="1">
      <c r="A113" s="20"/>
      <c r="B113" s="46"/>
    </row>
    <row r="114" spans="1:2" customFormat="1" ht="30" customHeight="1">
      <c r="A114" s="89" t="s">
        <v>1178</v>
      </c>
      <c r="B114" s="74"/>
    </row>
    <row r="115" spans="1:2" customFormat="1" ht="20.100000000000001" customHeight="1">
      <c r="A115" s="20" t="s">
        <v>1349</v>
      </c>
      <c r="B115" s="46" t="s">
        <v>1350</v>
      </c>
    </row>
    <row r="116" spans="1:2" customFormat="1" ht="20.100000000000001" customHeight="1">
      <c r="A116" s="20" t="s">
        <v>1349</v>
      </c>
      <c r="B116" s="46" t="s">
        <v>1351</v>
      </c>
    </row>
    <row r="117" spans="1:2" customFormat="1" ht="20.100000000000001" customHeight="1">
      <c r="A117" s="20" t="s">
        <v>1349</v>
      </c>
      <c r="B117" s="46" t="s">
        <v>1352</v>
      </c>
    </row>
    <row r="118" spans="1:2" customFormat="1" ht="20.100000000000001" customHeight="1">
      <c r="A118" s="20" t="s">
        <v>1349</v>
      </c>
      <c r="B118" s="46" t="s">
        <v>1353</v>
      </c>
    </row>
    <row r="119" spans="1:2" customFormat="1" ht="20.100000000000001" customHeight="1">
      <c r="A119" s="20" t="s">
        <v>1349</v>
      </c>
      <c r="B119" s="46" t="s">
        <v>1354</v>
      </c>
    </row>
    <row r="120" spans="1:2" customFormat="1" ht="20.100000000000001" customHeight="1">
      <c r="A120" s="20" t="s">
        <v>1349</v>
      </c>
      <c r="B120" s="46" t="s">
        <v>1355</v>
      </c>
    </row>
    <row r="121" spans="1:2" customFormat="1" ht="20.100000000000001" customHeight="1">
      <c r="A121" s="20"/>
      <c r="B121" s="46"/>
    </row>
    <row r="122" spans="1:2" customFormat="1" ht="20.100000000000001" customHeight="1">
      <c r="A122" s="20" t="s">
        <v>1349</v>
      </c>
      <c r="B122" s="46" t="s">
        <v>1356</v>
      </c>
    </row>
    <row r="123" spans="1:2" customFormat="1" ht="20.100000000000001" customHeight="1">
      <c r="A123" s="20" t="s">
        <v>1349</v>
      </c>
      <c r="B123" s="46" t="s">
        <v>1357</v>
      </c>
    </row>
    <row r="124" spans="1:2" customFormat="1" ht="20.100000000000001" customHeight="1">
      <c r="A124" s="20" t="s">
        <v>1349</v>
      </c>
      <c r="B124" s="46" t="s">
        <v>1358</v>
      </c>
    </row>
    <row r="125" spans="1:2" customFormat="1" ht="20.100000000000001" customHeight="1">
      <c r="A125" s="20" t="s">
        <v>1349</v>
      </c>
      <c r="B125" s="46" t="s">
        <v>1359</v>
      </c>
    </row>
    <row r="126" spans="1:2" customFormat="1" ht="20.100000000000001" customHeight="1">
      <c r="A126" s="20" t="s">
        <v>1349</v>
      </c>
      <c r="B126" s="46" t="s">
        <v>1360</v>
      </c>
    </row>
    <row r="127" spans="1:2" customFormat="1" ht="20.100000000000001" customHeight="1">
      <c r="A127" s="20" t="s">
        <v>1349</v>
      </c>
      <c r="B127" s="46" t="s">
        <v>1302</v>
      </c>
    </row>
    <row r="128" spans="1:2" customFormat="1" ht="20.100000000000001" customHeight="1">
      <c r="A128" s="20"/>
      <c r="B128" s="20"/>
    </row>
    <row r="129" spans="1:2" customFormat="1" ht="41.25" customHeight="1">
      <c r="A129" s="180" t="s">
        <v>1091</v>
      </c>
      <c r="B129" s="181"/>
    </row>
    <row r="130" spans="1:2" customFormat="1" ht="20.100000000000001" customHeight="1">
      <c r="A130" s="20" t="s">
        <v>1092</v>
      </c>
      <c r="B130" s="46" t="s">
        <v>1086</v>
      </c>
    </row>
    <row r="131" spans="1:2" customFormat="1" ht="20.100000000000001" customHeight="1">
      <c r="A131" s="20" t="s">
        <v>1092</v>
      </c>
      <c r="B131" s="46" t="s">
        <v>1361</v>
      </c>
    </row>
    <row r="132" spans="1:2" customFormat="1" ht="20.100000000000001" customHeight="1">
      <c r="A132" s="20" t="s">
        <v>1092</v>
      </c>
      <c r="B132" s="46" t="s">
        <v>1362</v>
      </c>
    </row>
    <row r="133" spans="1:2" customFormat="1" ht="20.100000000000001" customHeight="1">
      <c r="A133" s="20" t="s">
        <v>1092</v>
      </c>
      <c r="B133" s="46" t="s">
        <v>1363</v>
      </c>
    </row>
    <row r="134" spans="1:2" customFormat="1" ht="20.100000000000001" customHeight="1">
      <c r="A134" s="20" t="s">
        <v>1092</v>
      </c>
      <c r="B134" s="46" t="s">
        <v>1364</v>
      </c>
    </row>
    <row r="135" spans="1:2" customFormat="1" ht="20.100000000000001" customHeight="1">
      <c r="A135" s="20" t="s">
        <v>1092</v>
      </c>
      <c r="B135" s="46" t="s">
        <v>1365</v>
      </c>
    </row>
    <row r="136" spans="1:2" customFormat="1" ht="20.100000000000001" customHeight="1">
      <c r="A136" s="20" t="s">
        <v>1092</v>
      </c>
      <c r="B136" s="46" t="s">
        <v>1366</v>
      </c>
    </row>
    <row r="137" spans="1:2" customFormat="1" ht="20.100000000000001" customHeight="1">
      <c r="A137" s="20" t="s">
        <v>1092</v>
      </c>
      <c r="B137" s="46" t="s">
        <v>1368</v>
      </c>
    </row>
    <row r="138" spans="1:2" customFormat="1" ht="20.100000000000001" customHeight="1">
      <c r="A138" s="61"/>
      <c r="B138" s="74"/>
    </row>
    <row r="139" spans="1:2" customFormat="1" ht="42" customHeight="1">
      <c r="A139" s="182" t="s">
        <v>2032</v>
      </c>
      <c r="B139" s="183"/>
    </row>
    <row r="140" spans="1:2" customFormat="1" ht="30" customHeight="1">
      <c r="A140" s="90" t="s">
        <v>776</v>
      </c>
      <c r="B140" s="78"/>
    </row>
    <row r="141" spans="1:2" customFormat="1" ht="20.100000000000001" customHeight="1">
      <c r="A141" s="48" t="s">
        <v>1711</v>
      </c>
      <c r="B141" s="46" t="s">
        <v>1312</v>
      </c>
    </row>
    <row r="142" spans="1:2" customFormat="1" ht="20.100000000000001" customHeight="1">
      <c r="A142" s="48" t="s">
        <v>1711</v>
      </c>
      <c r="B142" s="46" t="s">
        <v>1313</v>
      </c>
    </row>
    <row r="143" spans="1:2" customFormat="1" ht="20.100000000000001" customHeight="1">
      <c r="A143" s="48" t="s">
        <v>1711</v>
      </c>
      <c r="B143" s="46" t="s">
        <v>1314</v>
      </c>
    </row>
    <row r="144" spans="1:2" customFormat="1" ht="20.100000000000001" customHeight="1">
      <c r="A144" s="48" t="s">
        <v>1711</v>
      </c>
      <c r="B144" s="46" t="s">
        <v>1315</v>
      </c>
    </row>
    <row r="145" spans="1:2" customFormat="1" ht="20.100000000000001" customHeight="1">
      <c r="A145" s="48" t="s">
        <v>1711</v>
      </c>
      <c r="B145" s="46" t="s">
        <v>1316</v>
      </c>
    </row>
    <row r="146" spans="1:2" customFormat="1" ht="20.100000000000001" customHeight="1">
      <c r="A146" s="48" t="s">
        <v>1711</v>
      </c>
      <c r="B146" s="46" t="s">
        <v>1317</v>
      </c>
    </row>
    <row r="147" spans="1:2" customFormat="1" ht="20.100000000000001" customHeight="1">
      <c r="A147" s="48"/>
      <c r="B147" s="46"/>
    </row>
    <row r="148" spans="1:2" customFormat="1" ht="20.100000000000001" customHeight="1">
      <c r="A148" s="48" t="s">
        <v>1711</v>
      </c>
      <c r="B148" s="46" t="s">
        <v>401</v>
      </c>
    </row>
    <row r="149" spans="1:2" customFormat="1" ht="20.100000000000001" customHeight="1">
      <c r="A149" s="48" t="s">
        <v>1711</v>
      </c>
      <c r="B149" s="46" t="s">
        <v>402</v>
      </c>
    </row>
    <row r="150" spans="1:2" customFormat="1" ht="20.100000000000001" customHeight="1">
      <c r="A150" s="48" t="s">
        <v>1711</v>
      </c>
      <c r="B150" s="46" t="s">
        <v>403</v>
      </c>
    </row>
    <row r="151" spans="1:2" customFormat="1" ht="20.100000000000001" customHeight="1">
      <c r="A151" s="48" t="s">
        <v>1711</v>
      </c>
      <c r="B151" s="46" t="s">
        <v>404</v>
      </c>
    </row>
    <row r="152" spans="1:2" customFormat="1" ht="20.100000000000001" customHeight="1">
      <c r="A152" s="48" t="s">
        <v>1711</v>
      </c>
      <c r="B152" s="46" t="s">
        <v>405</v>
      </c>
    </row>
    <row r="153" spans="1:2" customFormat="1" ht="20.100000000000001" customHeight="1">
      <c r="A153" s="48" t="s">
        <v>1711</v>
      </c>
      <c r="B153" s="46" t="s">
        <v>406</v>
      </c>
    </row>
    <row r="154" spans="1:2" customFormat="1" ht="20.100000000000001" customHeight="1">
      <c r="A154" s="48"/>
      <c r="B154" s="46"/>
    </row>
    <row r="155" spans="1:2" customFormat="1" ht="30" customHeight="1">
      <c r="A155" s="87" t="s">
        <v>791</v>
      </c>
      <c r="B155" s="77"/>
    </row>
    <row r="156" spans="1:2" customFormat="1" ht="20.100000000000001" customHeight="1">
      <c r="A156" s="48" t="s">
        <v>1711</v>
      </c>
      <c r="B156" s="46" t="s">
        <v>183</v>
      </c>
    </row>
    <row r="157" spans="1:2" customFormat="1" ht="20.100000000000001" customHeight="1">
      <c r="A157" s="48" t="s">
        <v>1711</v>
      </c>
      <c r="B157" s="46" t="s">
        <v>184</v>
      </c>
    </row>
    <row r="158" spans="1:2" customFormat="1" ht="20.100000000000001" customHeight="1">
      <c r="A158" s="48" t="s">
        <v>1711</v>
      </c>
      <c r="B158" s="46" t="s">
        <v>185</v>
      </c>
    </row>
    <row r="159" spans="1:2" customFormat="1" ht="20.100000000000001" customHeight="1">
      <c r="A159" s="48" t="s">
        <v>1711</v>
      </c>
      <c r="B159" s="46" t="s">
        <v>186</v>
      </c>
    </row>
    <row r="160" spans="1:2" customFormat="1" ht="20.100000000000001" customHeight="1">
      <c r="A160" s="48" t="s">
        <v>1711</v>
      </c>
      <c r="B160" s="46" t="s">
        <v>187</v>
      </c>
    </row>
    <row r="161" spans="1:2" customFormat="1" ht="20.100000000000001" customHeight="1">
      <c r="A161" s="48" t="s">
        <v>1711</v>
      </c>
      <c r="B161" s="46" t="s">
        <v>1712</v>
      </c>
    </row>
    <row r="162" spans="1:2" customFormat="1" ht="20.100000000000001" customHeight="1">
      <c r="A162" s="48"/>
      <c r="B162" s="46"/>
    </row>
    <row r="163" spans="1:2" customFormat="1" ht="20.100000000000001" customHeight="1">
      <c r="A163" s="48" t="s">
        <v>1711</v>
      </c>
      <c r="B163" s="46" t="s">
        <v>180</v>
      </c>
    </row>
    <row r="164" spans="1:2" customFormat="1" ht="20.100000000000001" customHeight="1">
      <c r="A164" s="48" t="s">
        <v>1711</v>
      </c>
      <c r="B164" s="46" t="s">
        <v>181</v>
      </c>
    </row>
    <row r="165" spans="1:2" customFormat="1" ht="20.100000000000001" customHeight="1">
      <c r="A165" s="48" t="s">
        <v>1711</v>
      </c>
      <c r="B165" s="46" t="s">
        <v>182</v>
      </c>
    </row>
    <row r="166" spans="1:2" customFormat="1" ht="20.100000000000001" customHeight="1">
      <c r="A166" s="48" t="s">
        <v>1711</v>
      </c>
      <c r="B166" s="46" t="s">
        <v>2217</v>
      </c>
    </row>
    <row r="167" spans="1:2" customFormat="1" ht="20.100000000000001" customHeight="1">
      <c r="A167" s="48" t="s">
        <v>1711</v>
      </c>
      <c r="B167" s="46" t="s">
        <v>2218</v>
      </c>
    </row>
    <row r="168" spans="1:2" customFormat="1" ht="20.100000000000001" customHeight="1">
      <c r="A168" s="48" t="s">
        <v>1711</v>
      </c>
      <c r="B168" s="46" t="s">
        <v>407</v>
      </c>
    </row>
    <row r="169" spans="1:2" customFormat="1" ht="20.100000000000001" customHeight="1">
      <c r="A169" s="48" t="s">
        <v>1711</v>
      </c>
      <c r="B169" s="46" t="s">
        <v>408</v>
      </c>
    </row>
    <row r="170" spans="1:2" customFormat="1" ht="20.100000000000001" customHeight="1">
      <c r="A170" s="48"/>
      <c r="B170" s="46"/>
    </row>
    <row r="171" spans="1:2" customFormat="1" ht="42" customHeight="1">
      <c r="A171" s="164" t="s">
        <v>2033</v>
      </c>
      <c r="B171" s="158"/>
    </row>
    <row r="172" spans="1:2" customFormat="1" ht="30" customHeight="1">
      <c r="A172" s="90" t="s">
        <v>776</v>
      </c>
      <c r="B172" s="76"/>
    </row>
    <row r="173" spans="1:2" customFormat="1" ht="20.100000000000001" customHeight="1">
      <c r="A173" s="20" t="s">
        <v>2034</v>
      </c>
      <c r="B173" s="46" t="s">
        <v>1312</v>
      </c>
    </row>
    <row r="174" spans="1:2" customFormat="1" ht="20.100000000000001" customHeight="1">
      <c r="A174" s="20" t="s">
        <v>2034</v>
      </c>
      <c r="B174" s="46" t="s">
        <v>1313</v>
      </c>
    </row>
    <row r="175" spans="1:2" customFormat="1" ht="20.100000000000001" customHeight="1">
      <c r="A175" s="20" t="s">
        <v>2034</v>
      </c>
      <c r="B175" s="46" t="s">
        <v>1314</v>
      </c>
    </row>
    <row r="176" spans="1:2" customFormat="1" ht="20.100000000000001" customHeight="1">
      <c r="A176" s="20" t="s">
        <v>2034</v>
      </c>
      <c r="B176" s="46" t="s">
        <v>1315</v>
      </c>
    </row>
    <row r="177" spans="1:2" customFormat="1" ht="20.100000000000001" customHeight="1">
      <c r="A177" s="20" t="s">
        <v>2034</v>
      </c>
      <c r="B177" s="46" t="s">
        <v>1316</v>
      </c>
    </row>
    <row r="178" spans="1:2" customFormat="1" ht="20.100000000000001" customHeight="1">
      <c r="A178" s="20" t="s">
        <v>2034</v>
      </c>
      <c r="B178" s="46" t="s">
        <v>1317</v>
      </c>
    </row>
    <row r="179" spans="1:2" customFormat="1" ht="20.100000000000001" customHeight="1">
      <c r="A179" s="20"/>
      <c r="B179" s="46"/>
    </row>
    <row r="180" spans="1:2" customFormat="1" ht="20.100000000000001" customHeight="1">
      <c r="A180" s="20" t="s">
        <v>2034</v>
      </c>
      <c r="B180" s="46" t="s">
        <v>401</v>
      </c>
    </row>
    <row r="181" spans="1:2" customFormat="1" ht="20.100000000000001" customHeight="1">
      <c r="A181" s="20" t="s">
        <v>2034</v>
      </c>
      <c r="B181" s="46" t="s">
        <v>402</v>
      </c>
    </row>
    <row r="182" spans="1:2" customFormat="1" ht="20.100000000000001" customHeight="1">
      <c r="A182" s="20" t="s">
        <v>2034</v>
      </c>
      <c r="B182" s="46" t="s">
        <v>403</v>
      </c>
    </row>
    <row r="183" spans="1:2" customFormat="1" ht="20.100000000000001" customHeight="1">
      <c r="A183" s="20" t="s">
        <v>2034</v>
      </c>
      <c r="B183" s="46" t="s">
        <v>404</v>
      </c>
    </row>
    <row r="184" spans="1:2" customFormat="1" ht="20.100000000000001" customHeight="1">
      <c r="A184" s="20" t="s">
        <v>2034</v>
      </c>
      <c r="B184" s="46" t="s">
        <v>405</v>
      </c>
    </row>
    <row r="185" spans="1:2" customFormat="1" ht="20.100000000000001" customHeight="1">
      <c r="A185" s="20" t="s">
        <v>2034</v>
      </c>
      <c r="B185" s="46" t="s">
        <v>1236</v>
      </c>
    </row>
    <row r="186" spans="1:2" customFormat="1" ht="20.100000000000001" customHeight="1">
      <c r="A186" s="20" t="s">
        <v>2034</v>
      </c>
      <c r="B186" s="46" t="s">
        <v>1237</v>
      </c>
    </row>
    <row r="187" spans="1:2" customFormat="1" ht="20.100000000000001" customHeight="1">
      <c r="A187" s="20" t="s">
        <v>2034</v>
      </c>
      <c r="B187" s="46" t="s">
        <v>1238</v>
      </c>
    </row>
    <row r="188" spans="1:2" customFormat="1" ht="20.100000000000001" customHeight="1">
      <c r="A188" s="20"/>
      <c r="B188" s="46" t="s">
        <v>1235</v>
      </c>
    </row>
    <row r="189" spans="1:2" customFormat="1" ht="29.25" customHeight="1">
      <c r="A189" s="87" t="s">
        <v>792</v>
      </c>
      <c r="B189" s="66"/>
    </row>
    <row r="190" spans="1:2" customFormat="1" ht="20.100000000000001" customHeight="1">
      <c r="A190" s="20" t="s">
        <v>2034</v>
      </c>
      <c r="B190" s="46" t="s">
        <v>2219</v>
      </c>
    </row>
    <row r="191" spans="1:2" customFormat="1" ht="20.100000000000001" customHeight="1">
      <c r="A191" s="20" t="s">
        <v>2034</v>
      </c>
      <c r="B191" s="46" t="s">
        <v>2220</v>
      </c>
    </row>
    <row r="192" spans="1:2" customFormat="1" ht="20.100000000000001" customHeight="1">
      <c r="A192" s="20" t="s">
        <v>2034</v>
      </c>
      <c r="B192" s="46" t="s">
        <v>2221</v>
      </c>
    </row>
    <row r="193" spans="1:2" customFormat="1" ht="20.100000000000001" customHeight="1">
      <c r="A193" s="20" t="s">
        <v>2034</v>
      </c>
      <c r="B193" s="46" t="s">
        <v>2222</v>
      </c>
    </row>
    <row r="194" spans="1:2" customFormat="1" ht="20.100000000000001" customHeight="1">
      <c r="A194" s="20" t="s">
        <v>2034</v>
      </c>
      <c r="B194" s="46" t="s">
        <v>2223</v>
      </c>
    </row>
    <row r="195" spans="1:2" customFormat="1" ht="20.100000000000001" customHeight="1">
      <c r="A195" s="20" t="s">
        <v>2034</v>
      </c>
      <c r="B195" s="46" t="s">
        <v>2224</v>
      </c>
    </row>
    <row r="196" spans="1:2" customFormat="1" ht="20.100000000000001" customHeight="1">
      <c r="A196" s="20" t="s">
        <v>2034</v>
      </c>
      <c r="B196" s="46" t="s">
        <v>2225</v>
      </c>
    </row>
    <row r="197" spans="1:2" customFormat="1" ht="20.100000000000001" customHeight="1">
      <c r="A197" s="20" t="s">
        <v>2034</v>
      </c>
      <c r="B197" s="46" t="s">
        <v>2226</v>
      </c>
    </row>
    <row r="198" spans="1:2" customFormat="1" ht="20.100000000000001" customHeight="1">
      <c r="A198" s="20" t="s">
        <v>2034</v>
      </c>
      <c r="B198" s="46" t="s">
        <v>2227</v>
      </c>
    </row>
    <row r="199" spans="1:2" customFormat="1" ht="20.100000000000001" customHeight="1">
      <c r="A199" s="20" t="s">
        <v>2034</v>
      </c>
      <c r="B199" s="46" t="s">
        <v>578</v>
      </c>
    </row>
    <row r="200" spans="1:2" customFormat="1" ht="20.100000000000001" customHeight="1">
      <c r="A200" s="20" t="s">
        <v>2034</v>
      </c>
      <c r="B200" s="46" t="s">
        <v>579</v>
      </c>
    </row>
    <row r="201" spans="1:2" customFormat="1" ht="20.100000000000001" customHeight="1">
      <c r="A201" s="20" t="s">
        <v>2034</v>
      </c>
      <c r="B201" s="46" t="s">
        <v>1234</v>
      </c>
    </row>
    <row r="202" spans="1:2" customFormat="1" ht="20.100000000000001" customHeight="1">
      <c r="A202" s="20" t="s">
        <v>2034</v>
      </c>
      <c r="B202" s="46" t="s">
        <v>578</v>
      </c>
    </row>
    <row r="203" spans="1:2" customFormat="1" ht="20.100000000000001" customHeight="1">
      <c r="A203" s="20" t="s">
        <v>2034</v>
      </c>
      <c r="B203" s="46" t="s">
        <v>579</v>
      </c>
    </row>
    <row r="204" spans="1:2" customFormat="1" ht="20.100000000000001" customHeight="1">
      <c r="A204" s="54"/>
      <c r="B204" s="53"/>
    </row>
    <row r="205" spans="1:2" customFormat="1" ht="42" customHeight="1">
      <c r="A205" s="164" t="s">
        <v>1093</v>
      </c>
      <c r="B205" s="158"/>
    </row>
    <row r="206" spans="1:2" customFormat="1" ht="20.100000000000001" customHeight="1">
      <c r="A206" s="20" t="s">
        <v>580</v>
      </c>
      <c r="B206" s="20" t="s">
        <v>1094</v>
      </c>
    </row>
    <row r="207" spans="1:2" customFormat="1" ht="20.100000000000001" customHeight="1">
      <c r="A207" s="20" t="s">
        <v>580</v>
      </c>
      <c r="B207" s="20" t="s">
        <v>1095</v>
      </c>
    </row>
    <row r="208" spans="1:2" customFormat="1" ht="20.100000000000001" customHeight="1">
      <c r="A208" s="20" t="s">
        <v>580</v>
      </c>
      <c r="B208" s="20" t="s">
        <v>1096</v>
      </c>
    </row>
    <row r="209" spans="1:2" customFormat="1" ht="20.100000000000001" customHeight="1">
      <c r="A209" s="20" t="s">
        <v>580</v>
      </c>
      <c r="B209" s="20" t="s">
        <v>1097</v>
      </c>
    </row>
    <row r="210" spans="1:2" customFormat="1" ht="20.100000000000001" customHeight="1">
      <c r="A210" s="20" t="s">
        <v>580</v>
      </c>
      <c r="B210" s="20" t="s">
        <v>1098</v>
      </c>
    </row>
    <row r="211" spans="1:2" customFormat="1" ht="20.100000000000001" customHeight="1">
      <c r="A211" s="20" t="s">
        <v>580</v>
      </c>
      <c r="B211" s="20" t="s">
        <v>1099</v>
      </c>
    </row>
    <row r="212" spans="1:2" customFormat="1" ht="20.100000000000001" customHeight="1">
      <c r="A212" s="20" t="s">
        <v>580</v>
      </c>
      <c r="B212" s="20" t="s">
        <v>1100</v>
      </c>
    </row>
    <row r="213" spans="1:2" customFormat="1" ht="20.100000000000001" customHeight="1">
      <c r="A213" s="20" t="s">
        <v>580</v>
      </c>
      <c r="B213" s="20" t="s">
        <v>1101</v>
      </c>
    </row>
    <row r="214" spans="1:2" customFormat="1" ht="20.100000000000001" customHeight="1">
      <c r="A214" s="20" t="s">
        <v>580</v>
      </c>
      <c r="B214" s="20" t="s">
        <v>1102</v>
      </c>
    </row>
    <row r="215" spans="1:2" customFormat="1" ht="20.100000000000001" customHeight="1">
      <c r="A215" s="20"/>
      <c r="B215" s="20"/>
    </row>
    <row r="216" spans="1:2" customFormat="1" ht="20.100000000000001" customHeight="1">
      <c r="A216" s="20" t="s">
        <v>1103</v>
      </c>
      <c r="B216" s="20" t="s">
        <v>1094</v>
      </c>
    </row>
    <row r="217" spans="1:2" customFormat="1" ht="20.100000000000001" customHeight="1">
      <c r="A217" s="20" t="s">
        <v>1103</v>
      </c>
      <c r="B217" s="20" t="s">
        <v>1095</v>
      </c>
    </row>
    <row r="218" spans="1:2" customFormat="1" ht="20.100000000000001" customHeight="1">
      <c r="A218" s="20" t="s">
        <v>1103</v>
      </c>
      <c r="B218" s="20" t="s">
        <v>1096</v>
      </c>
    </row>
    <row r="219" spans="1:2" customFormat="1" ht="20.100000000000001" customHeight="1">
      <c r="A219" s="20" t="s">
        <v>1103</v>
      </c>
      <c r="B219" s="20" t="s">
        <v>1097</v>
      </c>
    </row>
    <row r="220" spans="1:2" customFormat="1" ht="20.100000000000001" customHeight="1">
      <c r="A220" s="20" t="s">
        <v>1103</v>
      </c>
      <c r="B220" s="20" t="s">
        <v>1098</v>
      </c>
    </row>
    <row r="221" spans="1:2" customFormat="1" ht="20.100000000000001" customHeight="1">
      <c r="A221" s="20" t="s">
        <v>1103</v>
      </c>
      <c r="B221" s="20" t="s">
        <v>1099</v>
      </c>
    </row>
    <row r="222" spans="1:2" customFormat="1" ht="20.100000000000001" customHeight="1">
      <c r="A222" s="20" t="s">
        <v>1103</v>
      </c>
      <c r="B222" s="20" t="s">
        <v>1100</v>
      </c>
    </row>
    <row r="223" spans="1:2" customFormat="1" ht="20.100000000000001" customHeight="1">
      <c r="A223" s="20" t="s">
        <v>1103</v>
      </c>
      <c r="B223" s="20" t="s">
        <v>1101</v>
      </c>
    </row>
    <row r="224" spans="1:2" customFormat="1" ht="20.100000000000001" customHeight="1">
      <c r="A224" s="20" t="s">
        <v>1103</v>
      </c>
      <c r="B224" s="20" t="s">
        <v>1102</v>
      </c>
    </row>
    <row r="225" spans="1:2" customFormat="1" ht="20.100000000000001" customHeight="1">
      <c r="A225" s="20"/>
      <c r="B225" s="20"/>
    </row>
    <row r="226" spans="1:2" customFormat="1" ht="20.100000000000001" customHeight="1">
      <c r="A226" s="20" t="s">
        <v>580</v>
      </c>
      <c r="B226" s="20" t="s">
        <v>1179</v>
      </c>
    </row>
    <row r="227" spans="1:2" customFormat="1" ht="20.100000000000001" customHeight="1">
      <c r="A227" s="20" t="s">
        <v>580</v>
      </c>
      <c r="B227" s="20" t="s">
        <v>1180</v>
      </c>
    </row>
    <row r="228" spans="1:2" customFormat="1" ht="20.100000000000001" customHeight="1">
      <c r="A228" s="20" t="s">
        <v>580</v>
      </c>
      <c r="B228" s="20" t="s">
        <v>1181</v>
      </c>
    </row>
    <row r="229" spans="1:2" customFormat="1" ht="20.100000000000001" customHeight="1">
      <c r="A229" s="20" t="s">
        <v>580</v>
      </c>
      <c r="B229" s="20" t="s">
        <v>1182</v>
      </c>
    </row>
    <row r="230" spans="1:2" customFormat="1" ht="20.100000000000001" customHeight="1">
      <c r="A230" s="20" t="s">
        <v>580</v>
      </c>
      <c r="B230" s="20" t="s">
        <v>1183</v>
      </c>
    </row>
    <row r="231" spans="1:2" customFormat="1" ht="20.100000000000001" customHeight="1">
      <c r="A231" s="20" t="s">
        <v>580</v>
      </c>
      <c r="B231" s="20" t="s">
        <v>1184</v>
      </c>
    </row>
    <row r="232" spans="1:2" customFormat="1" ht="20.100000000000001" customHeight="1">
      <c r="A232" s="20" t="s">
        <v>580</v>
      </c>
      <c r="B232" s="20" t="s">
        <v>409</v>
      </c>
    </row>
    <row r="233" spans="1:2" customFormat="1" ht="20.100000000000001" customHeight="1">
      <c r="A233" s="20" t="s">
        <v>580</v>
      </c>
      <c r="B233" s="20" t="s">
        <v>410</v>
      </c>
    </row>
    <row r="234" spans="1:2" customFormat="1" ht="20.100000000000001" customHeight="1">
      <c r="A234" s="20" t="s">
        <v>580</v>
      </c>
      <c r="B234" s="20" t="s">
        <v>411</v>
      </c>
    </row>
    <row r="235" spans="1:2" customFormat="1" ht="20.100000000000001" customHeight="1">
      <c r="A235" s="20"/>
      <c r="B235" s="20"/>
    </row>
    <row r="236" spans="1:2" customFormat="1" ht="42" customHeight="1">
      <c r="A236" s="164" t="s">
        <v>1104</v>
      </c>
      <c r="B236" s="158"/>
    </row>
    <row r="237" spans="1:2" customFormat="1" ht="20.100000000000001" customHeight="1">
      <c r="A237" s="20" t="s">
        <v>1106</v>
      </c>
      <c r="B237" s="20" t="s">
        <v>1051</v>
      </c>
    </row>
    <row r="238" spans="1:2" customFormat="1" ht="20.100000000000001" customHeight="1">
      <c r="A238" s="20" t="s">
        <v>1105</v>
      </c>
      <c r="B238" s="20" t="s">
        <v>1050</v>
      </c>
    </row>
    <row r="239" spans="1:2" customFormat="1" ht="20.100000000000001" customHeight="1">
      <c r="A239" s="20" t="s">
        <v>1105</v>
      </c>
      <c r="B239" s="20" t="s">
        <v>1049</v>
      </c>
    </row>
    <row r="240" spans="1:2" customFormat="1" ht="20.100000000000001" customHeight="1">
      <c r="A240" s="20" t="s">
        <v>1105</v>
      </c>
      <c r="B240" s="20" t="s">
        <v>1048</v>
      </c>
    </row>
    <row r="241" spans="1:2" customFormat="1" ht="20.100000000000001" customHeight="1">
      <c r="A241" s="20" t="s">
        <v>1105</v>
      </c>
      <c r="B241" s="20" t="s">
        <v>1047</v>
      </c>
    </row>
    <row r="242" spans="1:2" customFormat="1" ht="20.100000000000001" customHeight="1">
      <c r="A242" s="20" t="s">
        <v>1105</v>
      </c>
      <c r="B242" s="20" t="s">
        <v>1046</v>
      </c>
    </row>
    <row r="243" spans="1:2" customFormat="1" ht="20.100000000000001" customHeight="1">
      <c r="A243" s="20" t="s">
        <v>1105</v>
      </c>
      <c r="B243" s="20" t="s">
        <v>1045</v>
      </c>
    </row>
    <row r="244" spans="1:2" customFormat="1" ht="20.100000000000001" customHeight="1">
      <c r="A244" s="20" t="s">
        <v>1105</v>
      </c>
      <c r="B244" s="20" t="s">
        <v>1044</v>
      </c>
    </row>
    <row r="245" spans="1:2" customFormat="1" ht="20.100000000000001" customHeight="1">
      <c r="A245" s="20" t="s">
        <v>1105</v>
      </c>
      <c r="B245" s="20" t="s">
        <v>1055</v>
      </c>
    </row>
    <row r="246" spans="1:2" customFormat="1" ht="20.100000000000001" customHeight="1">
      <c r="A246" s="20"/>
      <c r="B246" s="20"/>
    </row>
    <row r="247" spans="1:2" customFormat="1" ht="41.25" customHeight="1">
      <c r="A247" s="158" t="s">
        <v>2035</v>
      </c>
      <c r="B247" s="159"/>
    </row>
    <row r="248" spans="1:2" customFormat="1" ht="20.100000000000001" customHeight="1">
      <c r="A248" s="20" t="s">
        <v>2035</v>
      </c>
      <c r="B248" s="46" t="s">
        <v>412</v>
      </c>
    </row>
    <row r="249" spans="1:2" customFormat="1" ht="20.100000000000001" customHeight="1">
      <c r="A249" s="20" t="s">
        <v>2035</v>
      </c>
      <c r="B249" s="46" t="s">
        <v>581</v>
      </c>
    </row>
    <row r="250" spans="1:2" customFormat="1" ht="20.100000000000001" customHeight="1">
      <c r="A250" s="20" t="s">
        <v>2035</v>
      </c>
      <c r="B250" s="46" t="s">
        <v>582</v>
      </c>
    </row>
    <row r="251" spans="1:2" customFormat="1" ht="20.100000000000001" customHeight="1">
      <c r="A251" s="20" t="s">
        <v>2035</v>
      </c>
      <c r="B251" s="46" t="s">
        <v>583</v>
      </c>
    </row>
    <row r="252" spans="1:2" customFormat="1" ht="20.100000000000001" customHeight="1">
      <c r="A252" s="20" t="s">
        <v>2035</v>
      </c>
      <c r="B252" s="46" t="s">
        <v>584</v>
      </c>
    </row>
    <row r="253" spans="1:2" customFormat="1" ht="20.100000000000001" customHeight="1">
      <c r="A253" s="20" t="s">
        <v>2035</v>
      </c>
      <c r="B253" s="46" t="s">
        <v>585</v>
      </c>
    </row>
    <row r="254" spans="1:2" customFormat="1" ht="20.100000000000001" customHeight="1">
      <c r="A254" s="20" t="s">
        <v>2035</v>
      </c>
      <c r="B254" s="46" t="s">
        <v>586</v>
      </c>
    </row>
    <row r="255" spans="1:2" customFormat="1" ht="20.100000000000001" customHeight="1">
      <c r="A255" s="20" t="s">
        <v>2035</v>
      </c>
      <c r="B255" s="46" t="s">
        <v>587</v>
      </c>
    </row>
    <row r="256" spans="1:2" customFormat="1" ht="20.100000000000001" customHeight="1">
      <c r="A256" s="20" t="s">
        <v>2035</v>
      </c>
      <c r="B256" s="46" t="s">
        <v>588</v>
      </c>
    </row>
    <row r="257" spans="1:2" customFormat="1" ht="20.100000000000001" customHeight="1">
      <c r="A257" s="20" t="s">
        <v>2035</v>
      </c>
      <c r="B257" s="46" t="s">
        <v>413</v>
      </c>
    </row>
    <row r="258" spans="1:2" customFormat="1" ht="20.100000000000001" customHeight="1">
      <c r="A258" s="20" t="s">
        <v>2035</v>
      </c>
      <c r="B258" s="46" t="s">
        <v>414</v>
      </c>
    </row>
    <row r="259" spans="1:2" customFormat="1" ht="20.100000000000001" customHeight="1">
      <c r="A259" s="20"/>
      <c r="B259" s="20"/>
    </row>
    <row r="260" spans="1:2" customFormat="1" ht="41.25" customHeight="1">
      <c r="A260" s="180" t="s">
        <v>2036</v>
      </c>
      <c r="B260" s="181"/>
    </row>
    <row r="261" spans="1:2" customFormat="1" ht="20.100000000000001" customHeight="1">
      <c r="A261" s="20" t="s">
        <v>2036</v>
      </c>
      <c r="B261" s="46" t="s">
        <v>589</v>
      </c>
    </row>
    <row r="262" spans="1:2" customFormat="1" ht="20.100000000000001" customHeight="1">
      <c r="A262" s="20" t="s">
        <v>2036</v>
      </c>
      <c r="B262" s="46" t="s">
        <v>590</v>
      </c>
    </row>
    <row r="263" spans="1:2" customFormat="1" ht="20.100000000000001" customHeight="1">
      <c r="A263" s="20" t="s">
        <v>2036</v>
      </c>
      <c r="B263" s="46" t="s">
        <v>591</v>
      </c>
    </row>
    <row r="264" spans="1:2" customFormat="1" ht="20.100000000000001" customHeight="1">
      <c r="A264" s="20" t="s">
        <v>2036</v>
      </c>
      <c r="B264" s="46" t="s">
        <v>769</v>
      </c>
    </row>
    <row r="265" spans="1:2" customFormat="1" ht="20.100000000000001" customHeight="1">
      <c r="A265" s="20" t="s">
        <v>2036</v>
      </c>
      <c r="B265" s="46" t="s">
        <v>770</v>
      </c>
    </row>
    <row r="266" spans="1:2" customFormat="1" ht="20.100000000000001" customHeight="1">
      <c r="A266" s="20" t="s">
        <v>2036</v>
      </c>
      <c r="B266" s="46" t="s">
        <v>771</v>
      </c>
    </row>
    <row r="267" spans="1:2" customFormat="1" ht="20.100000000000001" customHeight="1">
      <c r="A267" s="20" t="s">
        <v>2036</v>
      </c>
      <c r="B267" s="46" t="s">
        <v>1983</v>
      </c>
    </row>
    <row r="268" spans="1:2" customFormat="1" ht="20.100000000000001" customHeight="1">
      <c r="A268" s="20" t="s">
        <v>2036</v>
      </c>
      <c r="B268" s="46" t="s">
        <v>1984</v>
      </c>
    </row>
    <row r="269" spans="1:2" customFormat="1" ht="20.100000000000001" customHeight="1">
      <c r="A269" s="20" t="s">
        <v>2036</v>
      </c>
      <c r="B269" s="46" t="s">
        <v>1985</v>
      </c>
    </row>
    <row r="270" spans="1:2" customFormat="1" ht="20.100000000000001" customHeight="1">
      <c r="A270" s="20" t="s">
        <v>2036</v>
      </c>
      <c r="B270" s="46" t="s">
        <v>351</v>
      </c>
    </row>
    <row r="271" spans="1:2" customFormat="1" ht="20.100000000000001" customHeight="1">
      <c r="A271" s="20" t="s">
        <v>2036</v>
      </c>
      <c r="B271" s="46" t="s">
        <v>352</v>
      </c>
    </row>
    <row r="272" spans="1:2" customFormat="1" ht="20.100000000000001" customHeight="1">
      <c r="A272" s="66"/>
      <c r="B272" s="46"/>
    </row>
    <row r="273" spans="1:2" customFormat="1" ht="41.25" customHeight="1">
      <c r="A273" s="179" t="s">
        <v>2037</v>
      </c>
      <c r="B273" s="159"/>
    </row>
    <row r="274" spans="1:2" customFormat="1" ht="20.100000000000001" customHeight="1">
      <c r="A274" s="25" t="s">
        <v>2037</v>
      </c>
      <c r="B274" s="46" t="s">
        <v>772</v>
      </c>
    </row>
    <row r="275" spans="1:2" customFormat="1" ht="20.100000000000001" customHeight="1">
      <c r="A275" s="25" t="s">
        <v>2037</v>
      </c>
      <c r="B275" s="46" t="s">
        <v>773</v>
      </c>
    </row>
    <row r="276" spans="1:2" customFormat="1" ht="20.100000000000001" customHeight="1">
      <c r="A276" s="25" t="s">
        <v>2037</v>
      </c>
      <c r="B276" s="46" t="s">
        <v>1185</v>
      </c>
    </row>
    <row r="277" spans="1:2" customFormat="1" ht="20.100000000000001" customHeight="1">
      <c r="A277" s="25" t="s">
        <v>2037</v>
      </c>
      <c r="B277" s="46" t="s">
        <v>1186</v>
      </c>
    </row>
    <row r="278" spans="1:2" customFormat="1" ht="20.100000000000001" customHeight="1">
      <c r="A278" s="75"/>
      <c r="B278" s="46"/>
    </row>
  </sheetData>
  <mergeCells count="13">
    <mergeCell ref="A1:B1"/>
    <mergeCell ref="A105:B105"/>
    <mergeCell ref="A260:B260"/>
    <mergeCell ref="A273:B273"/>
    <mergeCell ref="A247:B247"/>
    <mergeCell ref="A236:B236"/>
    <mergeCell ref="A205:B205"/>
    <mergeCell ref="A129:B129"/>
    <mergeCell ref="A171:B171"/>
    <mergeCell ref="A139:B139"/>
    <mergeCell ref="A50:B50"/>
    <mergeCell ref="A3:B3"/>
    <mergeCell ref="A98:B98"/>
  </mergeCells>
  <phoneticPr fontId="1"/>
  <pageMargins left="0.98425196850393704" right="0.57999999999999996" top="0.98425196850393704" bottom="0.98425196850393704" header="0.51181102362204722" footer="0.51181102362204722"/>
  <pageSetup paperSize="9" scale="65" orientation="landscape" horizontalDpi="4294967293" verticalDpi="36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indexed="11"/>
  </sheetPr>
  <dimension ref="A1:B117"/>
  <sheetViews>
    <sheetView zoomScale="70" workbookViewId="0">
      <selection activeCell="H3" sqref="H3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.75" customHeight="1">
      <c r="A1" s="165" t="s">
        <v>1249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2" customHeight="1">
      <c r="A3" s="181" t="s">
        <v>1040</v>
      </c>
      <c r="B3" s="181"/>
    </row>
    <row r="4" spans="1:2" ht="30.75" customHeight="1">
      <c r="A4" s="88" t="s">
        <v>1244</v>
      </c>
      <c r="B4" s="59"/>
    </row>
    <row r="5" spans="1:2" customFormat="1" ht="20.100000000000001" customHeight="1">
      <c r="A5" s="20" t="s">
        <v>17</v>
      </c>
      <c r="B5" s="52" t="s">
        <v>822</v>
      </c>
    </row>
    <row r="6" spans="1:2" customFormat="1" ht="20.100000000000001" customHeight="1">
      <c r="A6" s="20" t="s">
        <v>16</v>
      </c>
      <c r="B6" s="46" t="s">
        <v>2042</v>
      </c>
    </row>
    <row r="7" spans="1:2" customFormat="1" ht="20.100000000000001" customHeight="1">
      <c r="A7" s="20" t="s">
        <v>16</v>
      </c>
      <c r="B7" s="46" t="s">
        <v>2043</v>
      </c>
    </row>
    <row r="8" spans="1:2" customFormat="1" ht="20.100000000000001" customHeight="1">
      <c r="A8" s="20" t="s">
        <v>16</v>
      </c>
      <c r="B8" s="46" t="s">
        <v>2044</v>
      </c>
    </row>
    <row r="9" spans="1:2" customFormat="1" ht="20.100000000000001" customHeight="1">
      <c r="A9" s="20" t="s">
        <v>16</v>
      </c>
      <c r="B9" s="46" t="s">
        <v>2045</v>
      </c>
    </row>
    <row r="10" spans="1:2" customFormat="1" ht="20.100000000000001" customHeight="1">
      <c r="A10" s="20" t="s">
        <v>16</v>
      </c>
      <c r="B10" s="46" t="s">
        <v>2046</v>
      </c>
    </row>
    <row r="11" spans="1:2" customFormat="1" ht="20.100000000000001" customHeight="1">
      <c r="A11" s="20" t="s">
        <v>16</v>
      </c>
      <c r="B11" s="46" t="s">
        <v>2047</v>
      </c>
    </row>
    <row r="12" spans="1:2" customFormat="1" ht="20.100000000000001" customHeight="1">
      <c r="A12" s="20" t="s">
        <v>16</v>
      </c>
      <c r="B12" s="46" t="s">
        <v>2048</v>
      </c>
    </row>
    <row r="13" spans="1:2" customFormat="1" ht="20.100000000000001" customHeight="1">
      <c r="A13" s="20" t="s">
        <v>16</v>
      </c>
      <c r="B13" s="46" t="s">
        <v>13</v>
      </c>
    </row>
    <row r="14" spans="1:2" customFormat="1" ht="20.100000000000001" customHeight="1">
      <c r="A14" s="20" t="s">
        <v>16</v>
      </c>
      <c r="B14" s="46" t="s">
        <v>14</v>
      </c>
    </row>
    <row r="15" spans="1:2" customFormat="1" ht="20.100000000000001" customHeight="1">
      <c r="A15" s="20" t="s">
        <v>16</v>
      </c>
      <c r="B15" s="46" t="s">
        <v>15</v>
      </c>
    </row>
    <row r="16" spans="1:2" customFormat="1" ht="20.100000000000001" customHeight="1">
      <c r="A16" s="20" t="s">
        <v>16</v>
      </c>
      <c r="B16" s="46" t="s">
        <v>1241</v>
      </c>
    </row>
    <row r="17" spans="1:2" customFormat="1" ht="20.100000000000001" customHeight="1">
      <c r="A17" s="20" t="s">
        <v>16</v>
      </c>
      <c r="B17" s="46" t="s">
        <v>1242</v>
      </c>
    </row>
    <row r="18" spans="1:2" customFormat="1" ht="20.100000000000001" customHeight="1">
      <c r="A18" s="20" t="s">
        <v>16</v>
      </c>
      <c r="B18" s="46" t="s">
        <v>1243</v>
      </c>
    </row>
    <row r="19" spans="1:2" customFormat="1" ht="20.100000000000001" customHeight="1">
      <c r="A19" s="20"/>
      <c r="B19" s="46"/>
    </row>
    <row r="20" spans="1:2" customFormat="1" ht="35.25" customHeight="1">
      <c r="A20" s="87" t="s">
        <v>821</v>
      </c>
      <c r="B20" s="66"/>
    </row>
    <row r="21" spans="1:2" customFormat="1" ht="20.100000000000001" customHeight="1">
      <c r="A21" s="20" t="s">
        <v>18</v>
      </c>
      <c r="B21" s="46" t="s">
        <v>19</v>
      </c>
    </row>
    <row r="22" spans="1:2" customFormat="1" ht="20.100000000000001" customHeight="1">
      <c r="A22" s="20" t="s">
        <v>18</v>
      </c>
      <c r="B22" s="46" t="s">
        <v>20</v>
      </c>
    </row>
    <row r="23" spans="1:2" customFormat="1" ht="20.100000000000001" customHeight="1">
      <c r="A23" s="20" t="s">
        <v>18</v>
      </c>
      <c r="B23" s="46" t="s">
        <v>21</v>
      </c>
    </row>
    <row r="24" spans="1:2" customFormat="1" ht="20.100000000000001" customHeight="1">
      <c r="A24" s="20" t="s">
        <v>18</v>
      </c>
      <c r="B24" s="46" t="s">
        <v>22</v>
      </c>
    </row>
    <row r="25" spans="1:2" customFormat="1" ht="20.100000000000001" customHeight="1">
      <c r="A25" s="20" t="s">
        <v>18</v>
      </c>
      <c r="B25" s="46" t="s">
        <v>383</v>
      </c>
    </row>
    <row r="26" spans="1:2" customFormat="1" ht="20.100000000000001" customHeight="1">
      <c r="A26" s="20" t="s">
        <v>18</v>
      </c>
      <c r="B26" s="46" t="s">
        <v>384</v>
      </c>
    </row>
    <row r="27" spans="1:2" customFormat="1" ht="20.100000000000001" customHeight="1">
      <c r="A27" s="20" t="s">
        <v>18</v>
      </c>
      <c r="B27" s="46" t="s">
        <v>385</v>
      </c>
    </row>
    <row r="28" spans="1:2" customFormat="1" ht="20.100000000000001" customHeight="1">
      <c r="A28" s="20" t="s">
        <v>18</v>
      </c>
      <c r="B28" s="46" t="s">
        <v>386</v>
      </c>
    </row>
    <row r="29" spans="1:2" customFormat="1" ht="20.100000000000001" customHeight="1">
      <c r="A29" s="20" t="s">
        <v>18</v>
      </c>
      <c r="B29" s="46" t="s">
        <v>387</v>
      </c>
    </row>
    <row r="30" spans="1:2" customFormat="1" ht="20.100000000000001" customHeight="1">
      <c r="A30" s="20" t="s">
        <v>18</v>
      </c>
      <c r="B30" s="46" t="s">
        <v>388</v>
      </c>
    </row>
    <row r="31" spans="1:2" customFormat="1" ht="20.100000000000001" customHeight="1">
      <c r="A31" s="20" t="s">
        <v>18</v>
      </c>
      <c r="B31" s="46" t="s">
        <v>1245</v>
      </c>
    </row>
    <row r="32" spans="1:2" customFormat="1" ht="20.100000000000001" customHeight="1">
      <c r="A32" s="20" t="s">
        <v>18</v>
      </c>
      <c r="B32" s="46" t="s">
        <v>1246</v>
      </c>
    </row>
    <row r="33" spans="1:2" customFormat="1" ht="20.100000000000001" customHeight="1">
      <c r="A33" s="20" t="s">
        <v>18</v>
      </c>
      <c r="B33" s="46" t="s">
        <v>1247</v>
      </c>
    </row>
    <row r="34" spans="1:2" customFormat="1" ht="20.100000000000001" customHeight="1">
      <c r="A34" s="66"/>
      <c r="B34" s="74"/>
    </row>
    <row r="35" spans="1:2" customFormat="1" ht="42.75" customHeight="1">
      <c r="A35" s="179" t="s">
        <v>1248</v>
      </c>
      <c r="B35" s="159"/>
    </row>
    <row r="36" spans="1:2" customFormat="1" ht="36" customHeight="1">
      <c r="A36" s="88" t="s">
        <v>1251</v>
      </c>
      <c r="B36" s="60"/>
    </row>
    <row r="37" spans="1:2" customFormat="1" ht="20.100000000000001" customHeight="1">
      <c r="A37" s="20" t="s">
        <v>1252</v>
      </c>
      <c r="B37" s="46" t="s">
        <v>1053</v>
      </c>
    </row>
    <row r="38" spans="1:2" customFormat="1" ht="20.100000000000001" customHeight="1">
      <c r="A38" s="20" t="s">
        <v>1252</v>
      </c>
      <c r="B38" s="46" t="s">
        <v>1052</v>
      </c>
    </row>
    <row r="39" spans="1:2" customFormat="1" ht="20.100000000000001" customHeight="1">
      <c r="A39" s="20" t="s">
        <v>1252</v>
      </c>
      <c r="B39" s="46" t="s">
        <v>1051</v>
      </c>
    </row>
    <row r="40" spans="1:2" customFormat="1" ht="20.100000000000001" customHeight="1">
      <c r="A40" s="20" t="s">
        <v>1252</v>
      </c>
      <c r="B40" s="46" t="s">
        <v>1050</v>
      </c>
    </row>
    <row r="41" spans="1:2" customFormat="1" ht="20.100000000000001" customHeight="1">
      <c r="A41" s="20" t="s">
        <v>1252</v>
      </c>
      <c r="B41" s="46" t="s">
        <v>1049</v>
      </c>
    </row>
    <row r="42" spans="1:2" customFormat="1" ht="20.100000000000001" customHeight="1">
      <c r="A42" s="20" t="s">
        <v>1252</v>
      </c>
      <c r="B42" s="46" t="s">
        <v>1048</v>
      </c>
    </row>
    <row r="43" spans="1:2" customFormat="1" ht="20.100000000000001" customHeight="1">
      <c r="A43" s="20" t="s">
        <v>1252</v>
      </c>
      <c r="B43" s="46" t="s">
        <v>1047</v>
      </c>
    </row>
    <row r="44" spans="1:2" customFormat="1" ht="20.100000000000001" customHeight="1">
      <c r="A44" s="20" t="s">
        <v>1252</v>
      </c>
      <c r="B44" s="46" t="s">
        <v>1046</v>
      </c>
    </row>
    <row r="45" spans="1:2" customFormat="1" ht="20.100000000000001" customHeight="1">
      <c r="A45" s="20" t="s">
        <v>1252</v>
      </c>
      <c r="B45" s="46" t="s">
        <v>1045</v>
      </c>
    </row>
    <row r="46" spans="1:2" customFormat="1" ht="20.100000000000001" customHeight="1">
      <c r="A46" s="20" t="s">
        <v>1252</v>
      </c>
      <c r="B46" s="46" t="s">
        <v>1044</v>
      </c>
    </row>
    <row r="47" spans="1:2" customFormat="1" ht="20.100000000000001" customHeight="1">
      <c r="A47" s="20" t="s">
        <v>1252</v>
      </c>
      <c r="B47" s="46" t="s">
        <v>1043</v>
      </c>
    </row>
    <row r="48" spans="1:2" customFormat="1" ht="20.100000000000001" customHeight="1">
      <c r="A48" s="20"/>
      <c r="B48" s="46"/>
    </row>
    <row r="49" spans="1:2" customFormat="1" ht="36" customHeight="1">
      <c r="A49" s="88" t="s">
        <v>389</v>
      </c>
      <c r="B49" s="60"/>
    </row>
    <row r="50" spans="1:2" customFormat="1" ht="20.100000000000001" customHeight="1">
      <c r="A50" s="20" t="s">
        <v>1250</v>
      </c>
      <c r="B50" s="46" t="s">
        <v>1054</v>
      </c>
    </row>
    <row r="51" spans="1:2" customFormat="1" ht="20.100000000000001" customHeight="1">
      <c r="A51" s="20" t="s">
        <v>1250</v>
      </c>
      <c r="B51" s="46" t="s">
        <v>1052</v>
      </c>
    </row>
    <row r="52" spans="1:2" customFormat="1" ht="20.100000000000001" customHeight="1">
      <c r="A52" s="20" t="s">
        <v>1250</v>
      </c>
      <c r="B52" s="46" t="s">
        <v>1051</v>
      </c>
    </row>
    <row r="53" spans="1:2" customFormat="1" ht="20.100000000000001" customHeight="1">
      <c r="A53" s="20" t="s">
        <v>1250</v>
      </c>
      <c r="B53" s="46" t="s">
        <v>1050</v>
      </c>
    </row>
    <row r="54" spans="1:2" customFormat="1" ht="20.100000000000001" customHeight="1">
      <c r="A54" s="20" t="s">
        <v>1250</v>
      </c>
      <c r="B54" s="46" t="s">
        <v>1049</v>
      </c>
    </row>
    <row r="55" spans="1:2" customFormat="1" ht="20.100000000000001" customHeight="1">
      <c r="A55" s="20" t="s">
        <v>1250</v>
      </c>
      <c r="B55" s="46" t="s">
        <v>1048</v>
      </c>
    </row>
    <row r="56" spans="1:2" customFormat="1" ht="20.100000000000001" customHeight="1">
      <c r="A56" s="20" t="s">
        <v>1250</v>
      </c>
      <c r="B56" s="46" t="s">
        <v>1047</v>
      </c>
    </row>
    <row r="57" spans="1:2" customFormat="1" ht="20.100000000000001" customHeight="1">
      <c r="A57" s="20" t="s">
        <v>1250</v>
      </c>
      <c r="B57" s="46" t="s">
        <v>1046</v>
      </c>
    </row>
    <row r="58" spans="1:2" customFormat="1" ht="20.100000000000001" customHeight="1">
      <c r="A58" s="20" t="s">
        <v>1250</v>
      </c>
      <c r="B58" s="46" t="s">
        <v>1045</v>
      </c>
    </row>
    <row r="59" spans="1:2" customFormat="1" ht="20.100000000000001" customHeight="1">
      <c r="A59" s="20" t="s">
        <v>1250</v>
      </c>
      <c r="B59" s="46" t="s">
        <v>1044</v>
      </c>
    </row>
    <row r="60" spans="1:2" customFormat="1" ht="20.100000000000001" customHeight="1">
      <c r="A60" s="20" t="s">
        <v>1250</v>
      </c>
      <c r="B60" s="46" t="s">
        <v>1055</v>
      </c>
    </row>
    <row r="61" spans="1:2" customFormat="1" ht="20.100000000000001" customHeight="1">
      <c r="A61" s="20"/>
      <c r="B61" s="46"/>
    </row>
    <row r="62" spans="1:2" customFormat="1" ht="42.75" customHeight="1">
      <c r="A62" s="179" t="s">
        <v>1042</v>
      </c>
      <c r="B62" s="159"/>
    </row>
    <row r="63" spans="1:2" customFormat="1" ht="36" customHeight="1">
      <c r="A63" s="88" t="s">
        <v>1253</v>
      </c>
      <c r="B63" s="60"/>
    </row>
    <row r="64" spans="1:2" customFormat="1" ht="20.100000000000001" customHeight="1">
      <c r="A64" s="20" t="s">
        <v>1056</v>
      </c>
      <c r="B64" s="46" t="s">
        <v>1069</v>
      </c>
    </row>
    <row r="65" spans="1:2" customFormat="1" ht="20.100000000000001" customHeight="1">
      <c r="A65" s="20" t="s">
        <v>1056</v>
      </c>
      <c r="B65" s="46" t="s">
        <v>1068</v>
      </c>
    </row>
    <row r="66" spans="1:2" customFormat="1" ht="20.100000000000001" customHeight="1">
      <c r="A66" s="20" t="s">
        <v>1056</v>
      </c>
      <c r="B66" s="46" t="s">
        <v>1067</v>
      </c>
    </row>
    <row r="67" spans="1:2" customFormat="1" ht="20.100000000000001" customHeight="1">
      <c r="A67" s="20" t="s">
        <v>1056</v>
      </c>
      <c r="B67" s="46" t="s">
        <v>1066</v>
      </c>
    </row>
    <row r="68" spans="1:2" customFormat="1" ht="20.100000000000001" customHeight="1">
      <c r="A68" s="20" t="s">
        <v>1056</v>
      </c>
      <c r="B68" s="46" t="s">
        <v>1065</v>
      </c>
    </row>
    <row r="69" spans="1:2" customFormat="1" ht="20.100000000000001" customHeight="1">
      <c r="A69" s="20" t="s">
        <v>1056</v>
      </c>
      <c r="B69" s="46" t="s">
        <v>1064</v>
      </c>
    </row>
    <row r="70" spans="1:2" customFormat="1" ht="20.100000000000001" customHeight="1">
      <c r="A70" s="20" t="s">
        <v>1056</v>
      </c>
      <c r="B70" s="46" t="s">
        <v>1063</v>
      </c>
    </row>
    <row r="71" spans="1:2" customFormat="1" ht="20.100000000000001" customHeight="1">
      <c r="A71" s="20" t="s">
        <v>1056</v>
      </c>
      <c r="B71" s="46" t="s">
        <v>1062</v>
      </c>
    </row>
    <row r="72" spans="1:2" customFormat="1" ht="20.100000000000001" customHeight="1">
      <c r="A72" s="20" t="s">
        <v>1056</v>
      </c>
      <c r="B72" s="46" t="s">
        <v>1061</v>
      </c>
    </row>
    <row r="73" spans="1:2" customFormat="1" ht="20.100000000000001" customHeight="1">
      <c r="A73" s="20" t="s">
        <v>1056</v>
      </c>
      <c r="B73" s="46" t="s">
        <v>1060</v>
      </c>
    </row>
    <row r="74" spans="1:2" customFormat="1" ht="20.100000000000001" customHeight="1">
      <c r="A74" s="20" t="s">
        <v>1056</v>
      </c>
      <c r="B74" s="46" t="s">
        <v>1059</v>
      </c>
    </row>
    <row r="75" spans="1:2" customFormat="1" ht="20.100000000000001" customHeight="1">
      <c r="A75" s="20" t="s">
        <v>1056</v>
      </c>
      <c r="B75" s="46" t="s">
        <v>1058</v>
      </c>
    </row>
    <row r="76" spans="1:2" customFormat="1" ht="20.100000000000001" customHeight="1">
      <c r="A76" s="20" t="s">
        <v>1056</v>
      </c>
      <c r="B76" s="46" t="s">
        <v>1057</v>
      </c>
    </row>
    <row r="77" spans="1:2" customFormat="1" ht="20.100000000000001" customHeight="1">
      <c r="A77" s="20"/>
      <c r="B77" s="46"/>
    </row>
    <row r="78" spans="1:2" customFormat="1" ht="36" customHeight="1">
      <c r="A78" s="88" t="s">
        <v>1254</v>
      </c>
      <c r="B78" s="60"/>
    </row>
    <row r="79" spans="1:2" customFormat="1" ht="20.100000000000001" customHeight="1">
      <c r="A79" s="20" t="s">
        <v>1056</v>
      </c>
      <c r="B79" s="46" t="s">
        <v>1082</v>
      </c>
    </row>
    <row r="80" spans="1:2" customFormat="1" ht="20.100000000000001" customHeight="1">
      <c r="A80" s="20" t="s">
        <v>1056</v>
      </c>
      <c r="B80" s="46" t="s">
        <v>1081</v>
      </c>
    </row>
    <row r="81" spans="1:2" customFormat="1" ht="20.100000000000001" customHeight="1">
      <c r="A81" s="20" t="s">
        <v>1056</v>
      </c>
      <c r="B81" s="46" t="s">
        <v>1080</v>
      </c>
    </row>
    <row r="82" spans="1:2" customFormat="1" ht="20.100000000000001" customHeight="1">
      <c r="A82" s="20" t="s">
        <v>1056</v>
      </c>
      <c r="B82" s="46" t="s">
        <v>1079</v>
      </c>
    </row>
    <row r="83" spans="1:2" customFormat="1" ht="20.100000000000001" customHeight="1">
      <c r="A83" s="20" t="s">
        <v>1056</v>
      </c>
      <c r="B83" s="46" t="s">
        <v>1078</v>
      </c>
    </row>
    <row r="84" spans="1:2" customFormat="1" ht="20.100000000000001" customHeight="1">
      <c r="A84" s="20" t="s">
        <v>1056</v>
      </c>
      <c r="B84" s="46" t="s">
        <v>1077</v>
      </c>
    </row>
    <row r="85" spans="1:2" customFormat="1" ht="20.100000000000001" customHeight="1">
      <c r="A85" s="20" t="s">
        <v>1056</v>
      </c>
      <c r="B85" s="46" t="s">
        <v>1076</v>
      </c>
    </row>
    <row r="86" spans="1:2" customFormat="1" ht="20.100000000000001" customHeight="1">
      <c r="A86" s="20" t="s">
        <v>1056</v>
      </c>
      <c r="B86" s="46" t="s">
        <v>1075</v>
      </c>
    </row>
    <row r="87" spans="1:2" customFormat="1" ht="20.100000000000001" customHeight="1">
      <c r="A87" s="20" t="s">
        <v>1056</v>
      </c>
      <c r="B87" s="46" t="s">
        <v>1074</v>
      </c>
    </row>
    <row r="88" spans="1:2" customFormat="1" ht="20.100000000000001" customHeight="1">
      <c r="A88" s="20" t="s">
        <v>1056</v>
      </c>
      <c r="B88" s="46" t="s">
        <v>1073</v>
      </c>
    </row>
    <row r="89" spans="1:2" customFormat="1" ht="20.100000000000001" customHeight="1">
      <c r="A89" s="20" t="s">
        <v>1056</v>
      </c>
      <c r="B89" s="46" t="s">
        <v>1072</v>
      </c>
    </row>
    <row r="90" spans="1:2" customFormat="1" ht="20.100000000000001" customHeight="1">
      <c r="A90" s="20" t="s">
        <v>1056</v>
      </c>
      <c r="B90" s="46" t="s">
        <v>1071</v>
      </c>
    </row>
    <row r="91" spans="1:2" customFormat="1" ht="20.100000000000001" customHeight="1">
      <c r="A91" s="20" t="s">
        <v>1056</v>
      </c>
      <c r="B91" s="46" t="s">
        <v>1070</v>
      </c>
    </row>
    <row r="92" spans="1:2" customFormat="1" ht="20.100000000000001" customHeight="1">
      <c r="A92" s="20"/>
      <c r="B92" s="46"/>
    </row>
    <row r="93" spans="1:2" customFormat="1" ht="42.75" customHeight="1">
      <c r="A93" s="179" t="s">
        <v>1041</v>
      </c>
      <c r="B93" s="159"/>
    </row>
    <row r="94" spans="1:2" customFormat="1" ht="36" customHeight="1">
      <c r="A94" s="88" t="s">
        <v>1253</v>
      </c>
      <c r="B94" s="60"/>
    </row>
    <row r="95" spans="1:2" customFormat="1" ht="20.100000000000001" customHeight="1">
      <c r="A95" s="20" t="s">
        <v>1083</v>
      </c>
      <c r="B95" s="46" t="s">
        <v>1069</v>
      </c>
    </row>
    <row r="96" spans="1:2" customFormat="1" ht="20.100000000000001" customHeight="1">
      <c r="A96" s="20" t="s">
        <v>1083</v>
      </c>
      <c r="B96" s="46" t="s">
        <v>1068</v>
      </c>
    </row>
    <row r="97" spans="1:2" customFormat="1" ht="20.100000000000001" customHeight="1">
      <c r="A97" s="20" t="s">
        <v>1083</v>
      </c>
      <c r="B97" s="46" t="s">
        <v>1067</v>
      </c>
    </row>
    <row r="98" spans="1:2" customFormat="1" ht="20.100000000000001" customHeight="1">
      <c r="A98" s="20" t="s">
        <v>1083</v>
      </c>
      <c r="B98" s="46" t="s">
        <v>1066</v>
      </c>
    </row>
    <row r="99" spans="1:2" customFormat="1" ht="20.100000000000001" customHeight="1">
      <c r="A99" s="20" t="s">
        <v>1083</v>
      </c>
      <c r="B99" s="46" t="s">
        <v>1065</v>
      </c>
    </row>
    <row r="100" spans="1:2" customFormat="1" ht="20.100000000000001" customHeight="1">
      <c r="A100" s="20" t="s">
        <v>1083</v>
      </c>
      <c r="B100" s="46" t="s">
        <v>1064</v>
      </c>
    </row>
    <row r="101" spans="1:2" customFormat="1" ht="20.100000000000001" customHeight="1">
      <c r="A101" s="20" t="s">
        <v>1083</v>
      </c>
      <c r="B101" s="46" t="s">
        <v>1063</v>
      </c>
    </row>
    <row r="102" spans="1:2" customFormat="1" ht="20.100000000000001" customHeight="1">
      <c r="A102" s="20" t="s">
        <v>1083</v>
      </c>
      <c r="B102" s="46" t="s">
        <v>1062</v>
      </c>
    </row>
    <row r="103" spans="1:2" customFormat="1" ht="20.100000000000001" customHeight="1">
      <c r="A103" s="20" t="s">
        <v>1083</v>
      </c>
      <c r="B103" s="46" t="s">
        <v>1061</v>
      </c>
    </row>
    <row r="104" spans="1:2" customFormat="1" ht="20.100000000000001" customHeight="1">
      <c r="A104" s="20" t="s">
        <v>1083</v>
      </c>
      <c r="B104" s="46" t="s">
        <v>1060</v>
      </c>
    </row>
    <row r="105" spans="1:2" customFormat="1" ht="20.100000000000001" customHeight="1">
      <c r="A105" s="20"/>
      <c r="B105" s="46"/>
    </row>
    <row r="106" spans="1:2" customFormat="1" ht="36" customHeight="1">
      <c r="A106" s="88" t="s">
        <v>1254</v>
      </c>
      <c r="B106" s="60"/>
    </row>
    <row r="107" spans="1:2" customFormat="1" ht="20.100000000000001" customHeight="1">
      <c r="A107" s="20" t="s">
        <v>1083</v>
      </c>
      <c r="B107" s="46" t="s">
        <v>1082</v>
      </c>
    </row>
    <row r="108" spans="1:2" customFormat="1" ht="20.100000000000001" customHeight="1">
      <c r="A108" s="20" t="s">
        <v>1083</v>
      </c>
      <c r="B108" s="46" t="s">
        <v>1081</v>
      </c>
    </row>
    <row r="109" spans="1:2" customFormat="1" ht="20.100000000000001" customHeight="1">
      <c r="A109" s="20" t="s">
        <v>1083</v>
      </c>
      <c r="B109" s="46" t="s">
        <v>1080</v>
      </c>
    </row>
    <row r="110" spans="1:2" customFormat="1" ht="20.100000000000001" customHeight="1">
      <c r="A110" s="20" t="s">
        <v>1083</v>
      </c>
      <c r="B110" s="46" t="s">
        <v>1079</v>
      </c>
    </row>
    <row r="111" spans="1:2" customFormat="1" ht="20.100000000000001" customHeight="1">
      <c r="A111" s="20" t="s">
        <v>1083</v>
      </c>
      <c r="B111" s="46" t="s">
        <v>1078</v>
      </c>
    </row>
    <row r="112" spans="1:2" customFormat="1" ht="20.100000000000001" customHeight="1">
      <c r="A112" s="20" t="s">
        <v>1083</v>
      </c>
      <c r="B112" s="46" t="s">
        <v>1077</v>
      </c>
    </row>
    <row r="113" spans="1:2" customFormat="1" ht="20.100000000000001" customHeight="1">
      <c r="A113" s="20" t="s">
        <v>1083</v>
      </c>
      <c r="B113" s="46" t="s">
        <v>1076</v>
      </c>
    </row>
    <row r="114" spans="1:2" customFormat="1" ht="20.100000000000001" customHeight="1">
      <c r="A114" s="20" t="s">
        <v>1083</v>
      </c>
      <c r="B114" s="46" t="s">
        <v>1075</v>
      </c>
    </row>
    <row r="115" spans="1:2" customFormat="1" ht="20.100000000000001" customHeight="1">
      <c r="A115" s="20" t="s">
        <v>1083</v>
      </c>
      <c r="B115" s="46" t="s">
        <v>1074</v>
      </c>
    </row>
    <row r="116" spans="1:2" customFormat="1" ht="20.100000000000001" customHeight="1">
      <c r="A116" s="20" t="s">
        <v>1083</v>
      </c>
      <c r="B116" s="46" t="s">
        <v>1073</v>
      </c>
    </row>
    <row r="117" spans="1:2" customFormat="1" ht="20.100000000000001" customHeight="1">
      <c r="A117" s="20"/>
      <c r="B117" s="46"/>
    </row>
  </sheetData>
  <mergeCells count="5">
    <mergeCell ref="A93:B93"/>
    <mergeCell ref="A35:B35"/>
    <mergeCell ref="A62:B62"/>
    <mergeCell ref="A1:B1"/>
    <mergeCell ref="A3:B3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indexed="37"/>
  </sheetPr>
  <dimension ref="A1:B293"/>
  <sheetViews>
    <sheetView zoomScale="70" workbookViewId="0">
      <selection activeCell="G10" sqref="G10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33.75" customHeight="1">
      <c r="A1" s="165" t="s">
        <v>1672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84" t="s">
        <v>1673</v>
      </c>
      <c r="B3" s="166"/>
    </row>
    <row r="4" spans="1:2" ht="30" customHeight="1">
      <c r="A4" s="87" t="s">
        <v>1138</v>
      </c>
      <c r="B4" s="73"/>
    </row>
    <row r="5" spans="1:2" ht="20.100000000000001" customHeight="1">
      <c r="A5" s="20" t="s">
        <v>1632</v>
      </c>
      <c r="B5" s="20" t="s">
        <v>1633</v>
      </c>
    </row>
    <row r="6" spans="1:2" ht="20.100000000000001" customHeight="1">
      <c r="A6" s="20" t="s">
        <v>1632</v>
      </c>
      <c r="B6" s="20" t="s">
        <v>752</v>
      </c>
    </row>
    <row r="7" spans="1:2" ht="20.100000000000001" customHeight="1">
      <c r="A7" s="20" t="s">
        <v>1632</v>
      </c>
      <c r="B7" s="20" t="s">
        <v>753</v>
      </c>
    </row>
    <row r="8" spans="1:2" ht="20.100000000000001" customHeight="1">
      <c r="A8" s="20" t="s">
        <v>1632</v>
      </c>
      <c r="B8" s="20" t="s">
        <v>754</v>
      </c>
    </row>
    <row r="9" spans="1:2" ht="20.100000000000001" customHeight="1">
      <c r="A9" s="20" t="s">
        <v>1632</v>
      </c>
      <c r="B9" s="20" t="s">
        <v>755</v>
      </c>
    </row>
    <row r="10" spans="1:2" ht="20.100000000000001" customHeight="1">
      <c r="A10" s="20" t="s">
        <v>1632</v>
      </c>
      <c r="B10" s="20" t="s">
        <v>1708</v>
      </c>
    </row>
    <row r="11" spans="1:2" ht="20.100000000000001" customHeight="1">
      <c r="A11" s="20" t="s">
        <v>1632</v>
      </c>
      <c r="B11" s="20" t="s">
        <v>756</v>
      </c>
    </row>
    <row r="12" spans="1:2" ht="20.100000000000001" customHeight="1">
      <c r="A12" s="20" t="s">
        <v>1632</v>
      </c>
      <c r="B12" s="20" t="s">
        <v>757</v>
      </c>
    </row>
    <row r="13" spans="1:2" ht="20.100000000000001" customHeight="1">
      <c r="A13" s="20" t="s">
        <v>1632</v>
      </c>
      <c r="B13" s="20" t="s">
        <v>758</v>
      </c>
    </row>
    <row r="14" spans="1:2" ht="20.100000000000001" customHeight="1">
      <c r="A14" s="20" t="s">
        <v>1632</v>
      </c>
      <c r="B14" s="20" t="s">
        <v>759</v>
      </c>
    </row>
    <row r="15" spans="1:2" ht="20.100000000000001" customHeight="1">
      <c r="A15" s="20" t="s">
        <v>1632</v>
      </c>
      <c r="B15" s="20" t="s">
        <v>760</v>
      </c>
    </row>
    <row r="16" spans="1:2" ht="20.100000000000001" customHeight="1">
      <c r="A16" s="20" t="s">
        <v>1632</v>
      </c>
      <c r="B16" s="20" t="s">
        <v>1139</v>
      </c>
    </row>
    <row r="17" spans="1:2" ht="20.100000000000001" customHeight="1">
      <c r="A17" s="20" t="s">
        <v>1632</v>
      </c>
      <c r="B17" s="20" t="s">
        <v>1140</v>
      </c>
    </row>
    <row r="18" spans="1:2" ht="20.100000000000001" customHeight="1">
      <c r="A18" s="20" t="s">
        <v>1632</v>
      </c>
      <c r="B18" s="20" t="s">
        <v>1141</v>
      </c>
    </row>
    <row r="19" spans="1:2" ht="20.100000000000001" customHeight="1">
      <c r="A19" s="20"/>
      <c r="B19" s="20"/>
    </row>
    <row r="20" spans="1:2" ht="30" customHeight="1">
      <c r="A20" s="87" t="s">
        <v>1134</v>
      </c>
      <c r="B20" s="73"/>
    </row>
    <row r="21" spans="1:2" ht="20.100000000000001" customHeight="1">
      <c r="A21" s="20" t="s">
        <v>1632</v>
      </c>
      <c r="B21" s="20" t="s">
        <v>761</v>
      </c>
    </row>
    <row r="22" spans="1:2" ht="20.100000000000001" customHeight="1">
      <c r="A22" s="20" t="s">
        <v>1632</v>
      </c>
      <c r="B22" s="20" t="s">
        <v>762</v>
      </c>
    </row>
    <row r="23" spans="1:2" ht="20.100000000000001" customHeight="1">
      <c r="A23" s="20" t="s">
        <v>1632</v>
      </c>
      <c r="B23" s="20" t="s">
        <v>763</v>
      </c>
    </row>
    <row r="24" spans="1:2" ht="20.100000000000001" customHeight="1">
      <c r="A24" s="20" t="s">
        <v>1632</v>
      </c>
      <c r="B24" s="20" t="s">
        <v>1989</v>
      </c>
    </row>
    <row r="25" spans="1:2" ht="20.100000000000001" customHeight="1">
      <c r="A25" s="20" t="s">
        <v>1632</v>
      </c>
      <c r="B25" s="20" t="s">
        <v>1990</v>
      </c>
    </row>
    <row r="26" spans="1:2" ht="20.100000000000001" customHeight="1">
      <c r="A26" s="20" t="s">
        <v>1632</v>
      </c>
      <c r="B26" s="20" t="s">
        <v>1991</v>
      </c>
    </row>
    <row r="27" spans="1:2" ht="20.100000000000001" customHeight="1">
      <c r="A27" s="20" t="s">
        <v>1632</v>
      </c>
      <c r="B27" s="20" t="s">
        <v>1992</v>
      </c>
    </row>
    <row r="28" spans="1:2" ht="20.100000000000001" customHeight="1">
      <c r="A28" s="20" t="s">
        <v>1632</v>
      </c>
      <c r="B28" s="20" t="s">
        <v>1993</v>
      </c>
    </row>
    <row r="29" spans="1:2" ht="20.100000000000001" customHeight="1">
      <c r="A29" s="20" t="s">
        <v>1632</v>
      </c>
      <c r="B29" s="20" t="s">
        <v>1994</v>
      </c>
    </row>
    <row r="30" spans="1:2" ht="20.100000000000001" customHeight="1">
      <c r="A30" s="20" t="s">
        <v>1632</v>
      </c>
      <c r="B30" s="20" t="s">
        <v>1995</v>
      </c>
    </row>
    <row r="31" spans="1:2" ht="20.100000000000001" customHeight="1">
      <c r="A31" s="20" t="s">
        <v>1632</v>
      </c>
      <c r="B31" s="20" t="s">
        <v>1996</v>
      </c>
    </row>
    <row r="32" spans="1:2" ht="20.100000000000001" customHeight="1">
      <c r="A32" s="20" t="s">
        <v>1632</v>
      </c>
      <c r="B32" s="20" t="s">
        <v>285</v>
      </c>
    </row>
    <row r="33" spans="1:2" ht="20.100000000000001" customHeight="1">
      <c r="A33" s="20" t="s">
        <v>1632</v>
      </c>
      <c r="B33" s="20" t="s">
        <v>286</v>
      </c>
    </row>
    <row r="34" spans="1:2" ht="20.100000000000001" customHeight="1">
      <c r="A34" s="20" t="s">
        <v>1632</v>
      </c>
      <c r="B34" s="20" t="s">
        <v>287</v>
      </c>
    </row>
    <row r="35" spans="1:2" ht="20.100000000000001" customHeight="1">
      <c r="A35" s="20"/>
      <c r="B35" s="20"/>
    </row>
    <row r="36" spans="1:2" ht="30" customHeight="1">
      <c r="A36" s="185" t="s">
        <v>288</v>
      </c>
      <c r="B36" s="186"/>
    </row>
    <row r="37" spans="1:2" ht="20.100000000000001" customHeight="1">
      <c r="A37" s="20" t="s">
        <v>1632</v>
      </c>
      <c r="B37" s="20" t="s">
        <v>289</v>
      </c>
    </row>
    <row r="38" spans="1:2" ht="20.100000000000001" customHeight="1">
      <c r="A38" s="20" t="s">
        <v>1632</v>
      </c>
      <c r="B38" s="20" t="s">
        <v>290</v>
      </c>
    </row>
    <row r="39" spans="1:2" ht="20.100000000000001" customHeight="1">
      <c r="A39" s="20" t="s">
        <v>1632</v>
      </c>
      <c r="B39" s="20" t="s">
        <v>292</v>
      </c>
    </row>
    <row r="40" spans="1:2" ht="20.100000000000001" customHeight="1">
      <c r="A40" s="20" t="s">
        <v>1632</v>
      </c>
      <c r="B40" s="20" t="s">
        <v>291</v>
      </c>
    </row>
    <row r="41" spans="1:2" ht="20.100000000000001" customHeight="1">
      <c r="A41" s="20" t="s">
        <v>1632</v>
      </c>
      <c r="B41" s="20" t="s">
        <v>293</v>
      </c>
    </row>
    <row r="42" spans="1:2" ht="20.100000000000001" customHeight="1">
      <c r="A42" s="20" t="s">
        <v>1632</v>
      </c>
      <c r="B42" s="20" t="s">
        <v>294</v>
      </c>
    </row>
    <row r="43" spans="1:2" ht="20.100000000000001" customHeight="1">
      <c r="A43" s="20" t="s">
        <v>1632</v>
      </c>
      <c r="B43" s="20" t="s">
        <v>295</v>
      </c>
    </row>
    <row r="44" spans="1:2" ht="20.100000000000001" customHeight="1">
      <c r="A44" s="20" t="s">
        <v>1632</v>
      </c>
      <c r="B44" s="20" t="s">
        <v>296</v>
      </c>
    </row>
    <row r="45" spans="1:2" ht="20.100000000000001" customHeight="1">
      <c r="A45" s="20" t="s">
        <v>1632</v>
      </c>
      <c r="B45" s="20" t="s">
        <v>297</v>
      </c>
    </row>
    <row r="46" spans="1:2" ht="20.100000000000001" customHeight="1">
      <c r="A46" s="20" t="s">
        <v>1632</v>
      </c>
      <c r="B46" s="20" t="s">
        <v>298</v>
      </c>
    </row>
    <row r="47" spans="1:2" ht="20.100000000000001" customHeight="1">
      <c r="A47" s="20" t="s">
        <v>1632</v>
      </c>
      <c r="B47" s="20" t="s">
        <v>300</v>
      </c>
    </row>
    <row r="48" spans="1:2" ht="20.100000000000001" customHeight="1">
      <c r="A48" s="20" t="s">
        <v>1632</v>
      </c>
      <c r="B48" s="20" t="s">
        <v>299</v>
      </c>
    </row>
    <row r="49" spans="1:2" ht="20.100000000000001" customHeight="1">
      <c r="A49" s="20" t="s">
        <v>1632</v>
      </c>
      <c r="B49" s="20" t="s">
        <v>301</v>
      </c>
    </row>
    <row r="50" spans="1:2" ht="20.100000000000001" customHeight="1">
      <c r="A50" s="20" t="s">
        <v>1632</v>
      </c>
      <c r="B50" s="20" t="s">
        <v>302</v>
      </c>
    </row>
    <row r="51" spans="1:2" ht="20.100000000000001" customHeight="1">
      <c r="A51" s="20"/>
      <c r="B51" s="20"/>
    </row>
    <row r="52" spans="1:2" ht="30" customHeight="1">
      <c r="A52" s="87" t="s">
        <v>303</v>
      </c>
      <c r="B52" s="70"/>
    </row>
    <row r="53" spans="1:2" ht="20.100000000000001" customHeight="1">
      <c r="A53" s="20" t="s">
        <v>1632</v>
      </c>
      <c r="B53" s="20" t="s">
        <v>1997</v>
      </c>
    </row>
    <row r="54" spans="1:2" ht="20.100000000000001" customHeight="1">
      <c r="A54" s="20" t="s">
        <v>1632</v>
      </c>
      <c r="B54" s="20" t="s">
        <v>1709</v>
      </c>
    </row>
    <row r="55" spans="1:2" ht="20.100000000000001" customHeight="1">
      <c r="A55" s="20" t="s">
        <v>1632</v>
      </c>
      <c r="B55" s="20" t="s">
        <v>1710</v>
      </c>
    </row>
    <row r="56" spans="1:2" ht="20.100000000000001" customHeight="1">
      <c r="A56" s="20" t="s">
        <v>1632</v>
      </c>
      <c r="B56" s="20" t="s">
        <v>1998</v>
      </c>
    </row>
    <row r="57" spans="1:2" ht="20.100000000000001" customHeight="1">
      <c r="A57" s="20" t="s">
        <v>1632</v>
      </c>
      <c r="B57" s="20" t="s">
        <v>1999</v>
      </c>
    </row>
    <row r="58" spans="1:2" ht="20.100000000000001" customHeight="1">
      <c r="A58" s="20" t="s">
        <v>1632</v>
      </c>
      <c r="B58" s="20" t="s">
        <v>951</v>
      </c>
    </row>
    <row r="59" spans="1:2" ht="20.100000000000001" customHeight="1">
      <c r="A59" s="20" t="s">
        <v>1632</v>
      </c>
      <c r="B59" s="20" t="s">
        <v>952</v>
      </c>
    </row>
    <row r="60" spans="1:2" ht="20.100000000000001" customHeight="1">
      <c r="A60" s="20" t="s">
        <v>1632</v>
      </c>
      <c r="B60" s="20" t="s">
        <v>953</v>
      </c>
    </row>
    <row r="61" spans="1:2" ht="20.100000000000001" customHeight="1">
      <c r="A61" s="20" t="s">
        <v>1632</v>
      </c>
      <c r="B61" s="20" t="s">
        <v>954</v>
      </c>
    </row>
    <row r="62" spans="1:2" ht="20.100000000000001" customHeight="1">
      <c r="A62" s="20" t="s">
        <v>1632</v>
      </c>
      <c r="B62" s="20" t="s">
        <v>955</v>
      </c>
    </row>
    <row r="63" spans="1:2" ht="20.100000000000001" customHeight="1">
      <c r="A63" s="20" t="s">
        <v>1632</v>
      </c>
      <c r="B63" s="20" t="s">
        <v>956</v>
      </c>
    </row>
    <row r="64" spans="1:2" ht="20.100000000000001" customHeight="1">
      <c r="A64" s="20" t="s">
        <v>1632</v>
      </c>
      <c r="B64" s="20" t="s">
        <v>304</v>
      </c>
    </row>
    <row r="65" spans="1:2" ht="20.100000000000001" customHeight="1">
      <c r="A65" s="20" t="s">
        <v>1632</v>
      </c>
      <c r="B65" s="20" t="s">
        <v>305</v>
      </c>
    </row>
    <row r="66" spans="1:2" ht="20.100000000000001" customHeight="1">
      <c r="A66" s="20" t="s">
        <v>1632</v>
      </c>
      <c r="B66" s="20" t="s">
        <v>306</v>
      </c>
    </row>
    <row r="67" spans="1:2" ht="20.100000000000001" customHeight="1">
      <c r="A67" s="20"/>
      <c r="B67" s="20"/>
    </row>
    <row r="68" spans="1:2" ht="30" customHeight="1">
      <c r="A68" s="87" t="s">
        <v>1135</v>
      </c>
      <c r="B68" s="73"/>
    </row>
    <row r="69" spans="1:2" ht="20.100000000000001" customHeight="1">
      <c r="A69" s="20" t="s">
        <v>1632</v>
      </c>
      <c r="B69" s="20" t="s">
        <v>819</v>
      </c>
    </row>
    <row r="70" spans="1:2" ht="20.100000000000001" customHeight="1">
      <c r="A70" s="20" t="s">
        <v>1632</v>
      </c>
      <c r="B70" s="20" t="s">
        <v>957</v>
      </c>
    </row>
    <row r="71" spans="1:2" ht="20.100000000000001" customHeight="1">
      <c r="A71" s="20" t="s">
        <v>1632</v>
      </c>
      <c r="B71" s="20" t="s">
        <v>958</v>
      </c>
    </row>
    <row r="72" spans="1:2" ht="20.100000000000001" customHeight="1">
      <c r="A72" s="20" t="s">
        <v>1632</v>
      </c>
      <c r="B72" s="20" t="s">
        <v>959</v>
      </c>
    </row>
    <row r="73" spans="1:2" ht="20.100000000000001" customHeight="1">
      <c r="A73" s="20" t="s">
        <v>1632</v>
      </c>
      <c r="B73" s="20" t="s">
        <v>1707</v>
      </c>
    </row>
    <row r="74" spans="1:2" ht="20.100000000000001" customHeight="1">
      <c r="A74" s="20" t="s">
        <v>1632</v>
      </c>
      <c r="B74" s="20" t="s">
        <v>960</v>
      </c>
    </row>
    <row r="75" spans="1:2" ht="20.100000000000001" customHeight="1">
      <c r="A75" s="20" t="s">
        <v>1632</v>
      </c>
      <c r="B75" s="20" t="s">
        <v>961</v>
      </c>
    </row>
    <row r="76" spans="1:2" ht="20.100000000000001" customHeight="1">
      <c r="A76" s="20" t="s">
        <v>1632</v>
      </c>
      <c r="B76" s="20" t="s">
        <v>962</v>
      </c>
    </row>
    <row r="77" spans="1:2" ht="20.100000000000001" customHeight="1">
      <c r="A77" s="20" t="s">
        <v>1632</v>
      </c>
      <c r="B77" s="20" t="s">
        <v>963</v>
      </c>
    </row>
    <row r="78" spans="1:2" ht="20.100000000000001" customHeight="1">
      <c r="A78" s="20" t="s">
        <v>1632</v>
      </c>
      <c r="B78" s="20" t="s">
        <v>964</v>
      </c>
    </row>
    <row r="79" spans="1:2" ht="20.100000000000001" customHeight="1">
      <c r="A79" s="20" t="s">
        <v>1632</v>
      </c>
      <c r="B79" s="20" t="s">
        <v>1966</v>
      </c>
    </row>
    <row r="80" spans="1:2" ht="20.100000000000001" customHeight="1">
      <c r="A80" s="20" t="s">
        <v>1632</v>
      </c>
      <c r="B80" s="20" t="s">
        <v>307</v>
      </c>
    </row>
    <row r="81" spans="1:2" ht="20.100000000000001" customHeight="1">
      <c r="A81" s="20" t="s">
        <v>1632</v>
      </c>
      <c r="B81" s="20" t="s">
        <v>308</v>
      </c>
    </row>
    <row r="82" spans="1:2" ht="20.100000000000001" customHeight="1">
      <c r="A82" s="20" t="s">
        <v>1632</v>
      </c>
      <c r="B82" s="20" t="s">
        <v>309</v>
      </c>
    </row>
    <row r="83" spans="1:2" ht="20.100000000000001" customHeight="1">
      <c r="A83" s="20"/>
      <c r="B83" s="20"/>
    </row>
    <row r="84" spans="1:2" ht="30" customHeight="1">
      <c r="A84" s="87" t="s">
        <v>310</v>
      </c>
      <c r="B84" s="73"/>
    </row>
    <row r="85" spans="1:2" ht="20.100000000000001" customHeight="1">
      <c r="A85" s="20" t="s">
        <v>1632</v>
      </c>
      <c r="B85" s="20" t="s">
        <v>1967</v>
      </c>
    </row>
    <row r="86" spans="1:2" ht="20.100000000000001" customHeight="1">
      <c r="A86" s="20" t="s">
        <v>1632</v>
      </c>
      <c r="B86" s="20" t="s">
        <v>1968</v>
      </c>
    </row>
    <row r="87" spans="1:2" ht="20.100000000000001" customHeight="1">
      <c r="A87" s="20" t="s">
        <v>1632</v>
      </c>
      <c r="B87" s="20" t="s">
        <v>1969</v>
      </c>
    </row>
    <row r="88" spans="1:2" ht="20.100000000000001" customHeight="1">
      <c r="A88" s="20" t="s">
        <v>1632</v>
      </c>
      <c r="B88" s="20" t="s">
        <v>1970</v>
      </c>
    </row>
    <row r="89" spans="1:2" ht="20.100000000000001" customHeight="1">
      <c r="A89" s="20" t="s">
        <v>1632</v>
      </c>
      <c r="B89" s="20" t="s">
        <v>1971</v>
      </c>
    </row>
    <row r="90" spans="1:2" ht="20.100000000000001" customHeight="1">
      <c r="A90" s="20" t="s">
        <v>1632</v>
      </c>
      <c r="B90" s="20" t="s">
        <v>1972</v>
      </c>
    </row>
    <row r="91" spans="1:2" ht="20.100000000000001" customHeight="1">
      <c r="A91" s="20" t="s">
        <v>1632</v>
      </c>
      <c r="B91" s="20" t="s">
        <v>1973</v>
      </c>
    </row>
    <row r="92" spans="1:2" ht="20.100000000000001" customHeight="1">
      <c r="A92" s="20" t="s">
        <v>1632</v>
      </c>
      <c r="B92" s="20" t="s">
        <v>1974</v>
      </c>
    </row>
    <row r="93" spans="1:2" ht="20.100000000000001" customHeight="1">
      <c r="A93" s="20" t="s">
        <v>1632</v>
      </c>
      <c r="B93" s="20" t="s">
        <v>1975</v>
      </c>
    </row>
    <row r="94" spans="1:2" ht="20.100000000000001" customHeight="1">
      <c r="A94" s="20" t="s">
        <v>1632</v>
      </c>
      <c r="B94" s="20" t="s">
        <v>1976</v>
      </c>
    </row>
    <row r="95" spans="1:2" ht="20.100000000000001" customHeight="1">
      <c r="A95" s="20" t="s">
        <v>1632</v>
      </c>
      <c r="B95" s="20" t="s">
        <v>1977</v>
      </c>
    </row>
    <row r="96" spans="1:2" ht="20.100000000000001" customHeight="1">
      <c r="A96" s="20" t="s">
        <v>1632</v>
      </c>
      <c r="B96" s="20" t="s">
        <v>311</v>
      </c>
    </row>
    <row r="97" spans="1:2" ht="20.100000000000001" customHeight="1">
      <c r="A97" s="20" t="s">
        <v>1632</v>
      </c>
      <c r="B97" s="20" t="s">
        <v>312</v>
      </c>
    </row>
    <row r="98" spans="1:2" ht="20.100000000000001" customHeight="1">
      <c r="A98" s="20" t="s">
        <v>1632</v>
      </c>
      <c r="B98" s="20" t="s">
        <v>313</v>
      </c>
    </row>
    <row r="99" spans="1:2" ht="20.100000000000001" customHeight="1">
      <c r="A99" s="20"/>
      <c r="B99" s="20"/>
    </row>
    <row r="100" spans="1:2" ht="41.25" customHeight="1">
      <c r="A100" s="184" t="s">
        <v>1674</v>
      </c>
      <c r="B100" s="166"/>
    </row>
    <row r="101" spans="1:2" ht="30" customHeight="1">
      <c r="A101" s="87" t="s">
        <v>1138</v>
      </c>
      <c r="B101" s="73"/>
    </row>
    <row r="102" spans="1:2" ht="20.100000000000001" customHeight="1">
      <c r="A102" s="20" t="s">
        <v>809</v>
      </c>
      <c r="B102" s="20" t="s">
        <v>1633</v>
      </c>
    </row>
    <row r="103" spans="1:2" ht="20.100000000000001" customHeight="1">
      <c r="A103" s="20" t="s">
        <v>809</v>
      </c>
      <c r="B103" s="20" t="s">
        <v>752</v>
      </c>
    </row>
    <row r="104" spans="1:2" ht="20.100000000000001" customHeight="1">
      <c r="A104" s="20" t="s">
        <v>809</v>
      </c>
      <c r="B104" s="20" t="s">
        <v>753</v>
      </c>
    </row>
    <row r="105" spans="1:2" ht="20.100000000000001" customHeight="1">
      <c r="A105" s="20" t="s">
        <v>809</v>
      </c>
      <c r="B105" s="20" t="s">
        <v>754</v>
      </c>
    </row>
    <row r="106" spans="1:2" ht="20.100000000000001" customHeight="1">
      <c r="A106" s="20" t="s">
        <v>809</v>
      </c>
      <c r="B106" s="20" t="s">
        <v>755</v>
      </c>
    </row>
    <row r="107" spans="1:2" ht="20.100000000000001" customHeight="1">
      <c r="A107" s="20" t="s">
        <v>809</v>
      </c>
      <c r="B107" s="20" t="s">
        <v>1708</v>
      </c>
    </row>
    <row r="108" spans="1:2" ht="20.100000000000001" customHeight="1">
      <c r="A108" s="20" t="s">
        <v>809</v>
      </c>
      <c r="B108" s="20" t="s">
        <v>756</v>
      </c>
    </row>
    <row r="109" spans="1:2" ht="20.100000000000001" customHeight="1">
      <c r="A109" s="20" t="s">
        <v>809</v>
      </c>
      <c r="B109" s="20" t="s">
        <v>757</v>
      </c>
    </row>
    <row r="110" spans="1:2" ht="20.100000000000001" customHeight="1">
      <c r="A110" s="20" t="s">
        <v>809</v>
      </c>
      <c r="B110" s="20" t="s">
        <v>758</v>
      </c>
    </row>
    <row r="111" spans="1:2" ht="20.100000000000001" customHeight="1">
      <c r="A111" s="20" t="s">
        <v>809</v>
      </c>
      <c r="B111" s="20" t="s">
        <v>759</v>
      </c>
    </row>
    <row r="112" spans="1:2" ht="20.100000000000001" customHeight="1">
      <c r="A112" s="20" t="s">
        <v>809</v>
      </c>
      <c r="B112" s="20" t="s">
        <v>760</v>
      </c>
    </row>
    <row r="113" spans="1:2" ht="20.100000000000001" customHeight="1">
      <c r="A113" s="20" t="s">
        <v>809</v>
      </c>
      <c r="B113" s="20" t="s">
        <v>1139</v>
      </c>
    </row>
    <row r="114" spans="1:2" ht="20.100000000000001" customHeight="1">
      <c r="A114" s="20" t="s">
        <v>809</v>
      </c>
      <c r="B114" s="20" t="s">
        <v>1140</v>
      </c>
    </row>
    <row r="115" spans="1:2" ht="20.100000000000001" customHeight="1">
      <c r="A115" s="20" t="s">
        <v>809</v>
      </c>
      <c r="B115" s="20" t="s">
        <v>1141</v>
      </c>
    </row>
    <row r="116" spans="1:2" ht="20.100000000000001" customHeight="1">
      <c r="A116" s="20"/>
      <c r="B116" s="20"/>
    </row>
    <row r="117" spans="1:2" ht="30" customHeight="1">
      <c r="A117" s="87" t="s">
        <v>1134</v>
      </c>
      <c r="B117" s="73"/>
    </row>
    <row r="118" spans="1:2" ht="20.100000000000001" customHeight="1">
      <c r="A118" s="20" t="s">
        <v>809</v>
      </c>
      <c r="B118" s="20" t="s">
        <v>761</v>
      </c>
    </row>
    <row r="119" spans="1:2" ht="20.100000000000001" customHeight="1">
      <c r="A119" s="20" t="s">
        <v>809</v>
      </c>
      <c r="B119" s="20" t="s">
        <v>762</v>
      </c>
    </row>
    <row r="120" spans="1:2" ht="20.100000000000001" customHeight="1">
      <c r="A120" s="20" t="s">
        <v>809</v>
      </c>
      <c r="B120" s="20" t="s">
        <v>763</v>
      </c>
    </row>
    <row r="121" spans="1:2" ht="20.100000000000001" customHeight="1">
      <c r="A121" s="20" t="s">
        <v>809</v>
      </c>
      <c r="B121" s="20" t="s">
        <v>1989</v>
      </c>
    </row>
    <row r="122" spans="1:2" ht="20.100000000000001" customHeight="1">
      <c r="A122" s="20" t="s">
        <v>809</v>
      </c>
      <c r="B122" s="20" t="s">
        <v>1990</v>
      </c>
    </row>
    <row r="123" spans="1:2" ht="20.100000000000001" customHeight="1">
      <c r="A123" s="20" t="s">
        <v>809</v>
      </c>
      <c r="B123" s="20" t="s">
        <v>1991</v>
      </c>
    </row>
    <row r="124" spans="1:2" ht="20.100000000000001" customHeight="1">
      <c r="A124" s="20" t="s">
        <v>809</v>
      </c>
      <c r="B124" s="20" t="s">
        <v>1992</v>
      </c>
    </row>
    <row r="125" spans="1:2" ht="20.100000000000001" customHeight="1">
      <c r="A125" s="20" t="s">
        <v>809</v>
      </c>
      <c r="B125" s="20" t="s">
        <v>1993</v>
      </c>
    </row>
    <row r="126" spans="1:2" ht="19.5" customHeight="1">
      <c r="A126" s="20" t="s">
        <v>809</v>
      </c>
      <c r="B126" s="20" t="s">
        <v>1994</v>
      </c>
    </row>
    <row r="127" spans="1:2" ht="20.100000000000001" customHeight="1">
      <c r="A127" s="20" t="s">
        <v>809</v>
      </c>
      <c r="B127" s="20" t="s">
        <v>1995</v>
      </c>
    </row>
    <row r="128" spans="1:2" ht="20.100000000000001" customHeight="1">
      <c r="A128" s="20" t="s">
        <v>809</v>
      </c>
      <c r="B128" s="20" t="s">
        <v>1996</v>
      </c>
    </row>
    <row r="129" spans="1:2" ht="19.5" customHeight="1">
      <c r="A129" s="20" t="s">
        <v>809</v>
      </c>
      <c r="B129" s="20" t="s">
        <v>314</v>
      </c>
    </row>
    <row r="130" spans="1:2" ht="20.100000000000001" customHeight="1">
      <c r="A130" s="20" t="s">
        <v>809</v>
      </c>
      <c r="B130" s="20" t="s">
        <v>315</v>
      </c>
    </row>
    <row r="131" spans="1:2" ht="20.100000000000001" customHeight="1">
      <c r="A131" s="20" t="s">
        <v>809</v>
      </c>
      <c r="B131" s="20" t="s">
        <v>316</v>
      </c>
    </row>
    <row r="132" spans="1:2" ht="20.100000000000001" customHeight="1">
      <c r="A132" s="20"/>
      <c r="B132" s="20"/>
    </row>
    <row r="133" spans="1:2" ht="33" customHeight="1">
      <c r="A133" s="185" t="s">
        <v>288</v>
      </c>
      <c r="B133" s="186"/>
    </row>
    <row r="134" spans="1:2" ht="20.100000000000001" customHeight="1">
      <c r="A134" s="20" t="s">
        <v>809</v>
      </c>
      <c r="B134" s="20" t="s">
        <v>289</v>
      </c>
    </row>
    <row r="135" spans="1:2" ht="20.100000000000001" customHeight="1">
      <c r="A135" s="20" t="s">
        <v>809</v>
      </c>
      <c r="B135" s="20" t="s">
        <v>290</v>
      </c>
    </row>
    <row r="136" spans="1:2" ht="20.100000000000001" customHeight="1">
      <c r="A136" s="20" t="s">
        <v>809</v>
      </c>
      <c r="B136" s="20" t="s">
        <v>292</v>
      </c>
    </row>
    <row r="137" spans="1:2" ht="20.100000000000001" customHeight="1">
      <c r="A137" s="20" t="s">
        <v>809</v>
      </c>
      <c r="B137" s="20" t="s">
        <v>291</v>
      </c>
    </row>
    <row r="138" spans="1:2" ht="20.100000000000001" customHeight="1">
      <c r="A138" s="20" t="s">
        <v>809</v>
      </c>
      <c r="B138" s="20" t="s">
        <v>293</v>
      </c>
    </row>
    <row r="139" spans="1:2" ht="20.100000000000001" customHeight="1">
      <c r="A139" s="20" t="s">
        <v>809</v>
      </c>
      <c r="B139" s="20" t="s">
        <v>294</v>
      </c>
    </row>
    <row r="140" spans="1:2" ht="20.100000000000001" customHeight="1">
      <c r="A140" s="20" t="s">
        <v>809</v>
      </c>
      <c r="B140" s="20" t="s">
        <v>295</v>
      </c>
    </row>
    <row r="141" spans="1:2" ht="20.100000000000001" customHeight="1">
      <c r="A141" s="20" t="s">
        <v>809</v>
      </c>
      <c r="B141" s="20" t="s">
        <v>296</v>
      </c>
    </row>
    <row r="142" spans="1:2" ht="20.100000000000001" customHeight="1">
      <c r="A142" s="20" t="s">
        <v>809</v>
      </c>
      <c r="B142" s="20" t="s">
        <v>297</v>
      </c>
    </row>
    <row r="143" spans="1:2" ht="20.100000000000001" customHeight="1">
      <c r="A143" s="20" t="s">
        <v>809</v>
      </c>
      <c r="B143" s="20" t="s">
        <v>298</v>
      </c>
    </row>
    <row r="144" spans="1:2" ht="20.100000000000001" customHeight="1">
      <c r="A144" s="20" t="s">
        <v>809</v>
      </c>
      <c r="B144" s="20" t="s">
        <v>300</v>
      </c>
    </row>
    <row r="145" spans="1:2" ht="20.100000000000001" customHeight="1">
      <c r="A145" s="20" t="s">
        <v>809</v>
      </c>
      <c r="B145" s="20" t="s">
        <v>299</v>
      </c>
    </row>
    <row r="146" spans="1:2" ht="20.100000000000001" customHeight="1">
      <c r="A146" s="20" t="s">
        <v>809</v>
      </c>
      <c r="B146" s="20" t="s">
        <v>301</v>
      </c>
    </row>
    <row r="147" spans="1:2" ht="20.100000000000001" customHeight="1">
      <c r="A147" s="20" t="s">
        <v>809</v>
      </c>
      <c r="B147" s="20" t="s">
        <v>302</v>
      </c>
    </row>
    <row r="148" spans="1:2" ht="20.100000000000001" customHeight="1">
      <c r="A148" s="20"/>
      <c r="B148" s="20"/>
    </row>
    <row r="149" spans="1:2" ht="30" customHeight="1">
      <c r="A149" s="87" t="s">
        <v>303</v>
      </c>
      <c r="B149" s="73"/>
    </row>
    <row r="150" spans="1:2" ht="20.100000000000001" customHeight="1">
      <c r="A150" s="20" t="s">
        <v>809</v>
      </c>
      <c r="B150" s="20" t="s">
        <v>1997</v>
      </c>
    </row>
    <row r="151" spans="1:2" ht="20.100000000000001" customHeight="1">
      <c r="A151" s="20" t="s">
        <v>809</v>
      </c>
      <c r="B151" s="20" t="s">
        <v>1709</v>
      </c>
    </row>
    <row r="152" spans="1:2" ht="20.100000000000001" customHeight="1">
      <c r="A152" s="20" t="s">
        <v>809</v>
      </c>
      <c r="B152" s="20" t="s">
        <v>1710</v>
      </c>
    </row>
    <row r="153" spans="1:2" ht="20.100000000000001" customHeight="1">
      <c r="A153" s="20" t="s">
        <v>809</v>
      </c>
      <c r="B153" s="20" t="s">
        <v>1998</v>
      </c>
    </row>
    <row r="154" spans="1:2" ht="20.100000000000001" customHeight="1">
      <c r="A154" s="20" t="s">
        <v>809</v>
      </c>
      <c r="B154" s="20" t="s">
        <v>1999</v>
      </c>
    </row>
    <row r="155" spans="1:2" ht="20.100000000000001" customHeight="1">
      <c r="A155" s="20" t="s">
        <v>809</v>
      </c>
      <c r="B155" s="20" t="s">
        <v>951</v>
      </c>
    </row>
    <row r="156" spans="1:2" ht="20.100000000000001" customHeight="1">
      <c r="A156" s="20" t="s">
        <v>809</v>
      </c>
      <c r="B156" s="20" t="s">
        <v>952</v>
      </c>
    </row>
    <row r="157" spans="1:2" ht="20.100000000000001" customHeight="1">
      <c r="A157" s="20" t="s">
        <v>809</v>
      </c>
      <c r="B157" s="20" t="s">
        <v>953</v>
      </c>
    </row>
    <row r="158" spans="1:2" ht="20.100000000000001" customHeight="1">
      <c r="A158" s="20" t="s">
        <v>809</v>
      </c>
      <c r="B158" s="20" t="s">
        <v>954</v>
      </c>
    </row>
    <row r="159" spans="1:2" ht="20.100000000000001" customHeight="1">
      <c r="A159" s="20" t="s">
        <v>809</v>
      </c>
      <c r="B159" s="20" t="s">
        <v>955</v>
      </c>
    </row>
    <row r="160" spans="1:2" ht="20.100000000000001" customHeight="1">
      <c r="A160" s="20" t="s">
        <v>809</v>
      </c>
      <c r="B160" s="20" t="s">
        <v>956</v>
      </c>
    </row>
    <row r="161" spans="1:2" ht="20.100000000000001" customHeight="1">
      <c r="A161" s="20" t="s">
        <v>809</v>
      </c>
      <c r="B161" s="20" t="s">
        <v>317</v>
      </c>
    </row>
    <row r="162" spans="1:2" ht="20.100000000000001" customHeight="1">
      <c r="A162" s="20" t="s">
        <v>809</v>
      </c>
      <c r="B162" s="20" t="s">
        <v>318</v>
      </c>
    </row>
    <row r="163" spans="1:2" ht="20.100000000000001" customHeight="1">
      <c r="A163" s="20" t="s">
        <v>809</v>
      </c>
      <c r="B163" s="20" t="s">
        <v>319</v>
      </c>
    </row>
    <row r="164" spans="1:2" ht="20.100000000000001" customHeight="1">
      <c r="A164" s="20"/>
      <c r="B164" s="20"/>
    </row>
    <row r="165" spans="1:2" ht="30" customHeight="1">
      <c r="A165" s="87" t="s">
        <v>1135</v>
      </c>
      <c r="B165" s="73"/>
    </row>
    <row r="166" spans="1:2" ht="20.100000000000001" customHeight="1">
      <c r="A166" s="20" t="s">
        <v>809</v>
      </c>
      <c r="B166" s="20" t="s">
        <v>819</v>
      </c>
    </row>
    <row r="167" spans="1:2" ht="20.100000000000001" customHeight="1">
      <c r="A167" s="20" t="s">
        <v>809</v>
      </c>
      <c r="B167" s="20" t="s">
        <v>957</v>
      </c>
    </row>
    <row r="168" spans="1:2" ht="20.100000000000001" customHeight="1">
      <c r="A168" s="20" t="s">
        <v>809</v>
      </c>
      <c r="B168" s="20" t="s">
        <v>958</v>
      </c>
    </row>
    <row r="169" spans="1:2" ht="20.100000000000001" customHeight="1">
      <c r="A169" s="20" t="s">
        <v>809</v>
      </c>
      <c r="B169" s="20" t="s">
        <v>959</v>
      </c>
    </row>
    <row r="170" spans="1:2" ht="20.100000000000001" customHeight="1">
      <c r="A170" s="20" t="s">
        <v>809</v>
      </c>
      <c r="B170" s="20" t="s">
        <v>1707</v>
      </c>
    </row>
    <row r="171" spans="1:2" ht="20.100000000000001" customHeight="1">
      <c r="A171" s="20" t="s">
        <v>809</v>
      </c>
      <c r="B171" s="20" t="s">
        <v>960</v>
      </c>
    </row>
    <row r="172" spans="1:2" ht="20.100000000000001" customHeight="1">
      <c r="A172" s="20" t="s">
        <v>809</v>
      </c>
      <c r="B172" s="20" t="s">
        <v>961</v>
      </c>
    </row>
    <row r="173" spans="1:2" ht="20.100000000000001" customHeight="1">
      <c r="A173" s="20" t="s">
        <v>809</v>
      </c>
      <c r="B173" s="20" t="s">
        <v>962</v>
      </c>
    </row>
    <row r="174" spans="1:2" ht="20.100000000000001" customHeight="1">
      <c r="A174" s="20" t="s">
        <v>809</v>
      </c>
      <c r="B174" s="20" t="s">
        <v>963</v>
      </c>
    </row>
    <row r="175" spans="1:2" ht="20.100000000000001" customHeight="1">
      <c r="A175" s="20" t="s">
        <v>809</v>
      </c>
      <c r="B175" s="20" t="s">
        <v>964</v>
      </c>
    </row>
    <row r="176" spans="1:2" ht="20.100000000000001" customHeight="1">
      <c r="A176" s="20" t="s">
        <v>809</v>
      </c>
      <c r="B176" s="20" t="s">
        <v>1966</v>
      </c>
    </row>
    <row r="177" spans="1:2" ht="20.100000000000001" customHeight="1">
      <c r="A177" s="20" t="s">
        <v>809</v>
      </c>
      <c r="B177" s="20" t="s">
        <v>320</v>
      </c>
    </row>
    <row r="178" spans="1:2" ht="20.100000000000001" customHeight="1">
      <c r="A178" s="20" t="s">
        <v>809</v>
      </c>
      <c r="B178" s="20" t="s">
        <v>321</v>
      </c>
    </row>
    <row r="179" spans="1:2" ht="20.100000000000001" customHeight="1">
      <c r="A179" s="20" t="s">
        <v>809</v>
      </c>
      <c r="B179" s="20" t="s">
        <v>322</v>
      </c>
    </row>
    <row r="180" spans="1:2" ht="20.100000000000001" customHeight="1">
      <c r="A180" s="20"/>
      <c r="B180" s="20"/>
    </row>
    <row r="181" spans="1:2" ht="30" customHeight="1">
      <c r="A181" s="87" t="s">
        <v>310</v>
      </c>
      <c r="B181" s="73"/>
    </row>
    <row r="182" spans="1:2" ht="20.100000000000001" customHeight="1">
      <c r="A182" s="20" t="s">
        <v>809</v>
      </c>
      <c r="B182" s="20" t="s">
        <v>1967</v>
      </c>
    </row>
    <row r="183" spans="1:2" ht="20.100000000000001" customHeight="1">
      <c r="A183" s="20" t="s">
        <v>809</v>
      </c>
      <c r="B183" s="20" t="s">
        <v>1968</v>
      </c>
    </row>
    <row r="184" spans="1:2" ht="20.100000000000001" customHeight="1">
      <c r="A184" s="20" t="s">
        <v>809</v>
      </c>
      <c r="B184" s="20" t="s">
        <v>1969</v>
      </c>
    </row>
    <row r="185" spans="1:2" ht="20.100000000000001" customHeight="1">
      <c r="A185" s="20" t="s">
        <v>809</v>
      </c>
      <c r="B185" s="20" t="s">
        <v>1970</v>
      </c>
    </row>
    <row r="186" spans="1:2" ht="20.100000000000001" customHeight="1">
      <c r="A186" s="20" t="s">
        <v>809</v>
      </c>
      <c r="B186" s="20" t="s">
        <v>1971</v>
      </c>
    </row>
    <row r="187" spans="1:2" ht="20.100000000000001" customHeight="1">
      <c r="A187" s="20" t="s">
        <v>809</v>
      </c>
      <c r="B187" s="20" t="s">
        <v>1972</v>
      </c>
    </row>
    <row r="188" spans="1:2" ht="20.100000000000001" customHeight="1">
      <c r="A188" s="20" t="s">
        <v>809</v>
      </c>
      <c r="B188" s="20" t="s">
        <v>1973</v>
      </c>
    </row>
    <row r="189" spans="1:2" ht="20.100000000000001" customHeight="1">
      <c r="A189" s="20" t="s">
        <v>809</v>
      </c>
      <c r="B189" s="20" t="s">
        <v>1974</v>
      </c>
    </row>
    <row r="190" spans="1:2" ht="20.100000000000001" customHeight="1">
      <c r="A190" s="20" t="s">
        <v>809</v>
      </c>
      <c r="B190" s="20" t="s">
        <v>1975</v>
      </c>
    </row>
    <row r="191" spans="1:2" ht="20.100000000000001" customHeight="1">
      <c r="A191" s="20" t="s">
        <v>809</v>
      </c>
      <c r="B191" s="20" t="s">
        <v>1976</v>
      </c>
    </row>
    <row r="192" spans="1:2" ht="20.100000000000001" customHeight="1">
      <c r="A192" s="20" t="s">
        <v>809</v>
      </c>
      <c r="B192" s="20" t="s">
        <v>1977</v>
      </c>
    </row>
    <row r="193" spans="1:2" ht="20.100000000000001" customHeight="1">
      <c r="A193" s="20" t="s">
        <v>809</v>
      </c>
      <c r="B193" s="20" t="s">
        <v>323</v>
      </c>
    </row>
    <row r="194" spans="1:2" ht="20.100000000000001" customHeight="1">
      <c r="A194" s="20" t="s">
        <v>809</v>
      </c>
      <c r="B194" s="20" t="s">
        <v>324</v>
      </c>
    </row>
    <row r="195" spans="1:2" ht="20.100000000000001" customHeight="1">
      <c r="A195" s="20" t="s">
        <v>809</v>
      </c>
      <c r="B195" s="20" t="s">
        <v>325</v>
      </c>
    </row>
    <row r="196" spans="1:2" ht="20.100000000000001" customHeight="1">
      <c r="A196" s="20"/>
      <c r="B196" s="20"/>
    </row>
    <row r="197" spans="1:2" ht="41.25" customHeight="1">
      <c r="A197" s="184" t="s">
        <v>1675</v>
      </c>
      <c r="B197" s="166"/>
    </row>
    <row r="198" spans="1:2" ht="30" customHeight="1">
      <c r="A198" s="87" t="s">
        <v>1138</v>
      </c>
      <c r="B198" s="73"/>
    </row>
    <row r="199" spans="1:2" ht="20.100000000000001" customHeight="1">
      <c r="A199" s="20" t="s">
        <v>820</v>
      </c>
      <c r="B199" s="20" t="s">
        <v>1633</v>
      </c>
    </row>
    <row r="200" spans="1:2" ht="20.100000000000001" customHeight="1">
      <c r="A200" s="20" t="s">
        <v>820</v>
      </c>
      <c r="B200" s="20" t="s">
        <v>752</v>
      </c>
    </row>
    <row r="201" spans="1:2" ht="20.100000000000001" customHeight="1">
      <c r="A201" s="20" t="s">
        <v>820</v>
      </c>
      <c r="B201" s="20" t="s">
        <v>753</v>
      </c>
    </row>
    <row r="202" spans="1:2" ht="20.100000000000001" customHeight="1">
      <c r="A202" s="20" t="s">
        <v>820</v>
      </c>
      <c r="B202" s="20" t="s">
        <v>754</v>
      </c>
    </row>
    <row r="203" spans="1:2" ht="20.100000000000001" customHeight="1">
      <c r="A203" s="20" t="s">
        <v>820</v>
      </c>
      <c r="B203" s="20" t="s">
        <v>755</v>
      </c>
    </row>
    <row r="204" spans="1:2" ht="20.100000000000001" customHeight="1">
      <c r="A204" s="20" t="s">
        <v>820</v>
      </c>
      <c r="B204" s="20" t="s">
        <v>1708</v>
      </c>
    </row>
    <row r="205" spans="1:2" ht="20.100000000000001" customHeight="1">
      <c r="A205" s="20" t="s">
        <v>820</v>
      </c>
      <c r="B205" s="20" t="s">
        <v>756</v>
      </c>
    </row>
    <row r="206" spans="1:2" ht="20.100000000000001" customHeight="1">
      <c r="A206" s="20" t="s">
        <v>820</v>
      </c>
      <c r="B206" s="20" t="s">
        <v>757</v>
      </c>
    </row>
    <row r="207" spans="1:2" ht="20.100000000000001" customHeight="1">
      <c r="A207" s="20" t="s">
        <v>820</v>
      </c>
      <c r="B207" s="20" t="s">
        <v>758</v>
      </c>
    </row>
    <row r="208" spans="1:2" ht="20.100000000000001" customHeight="1">
      <c r="A208" s="20" t="s">
        <v>820</v>
      </c>
      <c r="B208" s="20" t="s">
        <v>759</v>
      </c>
    </row>
    <row r="209" spans="1:2" ht="20.100000000000001" customHeight="1">
      <c r="A209" s="20" t="s">
        <v>820</v>
      </c>
      <c r="B209" s="20" t="s">
        <v>760</v>
      </c>
    </row>
    <row r="210" spans="1:2" ht="20.100000000000001" customHeight="1">
      <c r="A210" s="20" t="s">
        <v>820</v>
      </c>
      <c r="B210" s="20" t="s">
        <v>326</v>
      </c>
    </row>
    <row r="211" spans="1:2" ht="20.100000000000001" customHeight="1">
      <c r="A211" s="20" t="s">
        <v>820</v>
      </c>
      <c r="B211" s="20" t="s">
        <v>1619</v>
      </c>
    </row>
    <row r="212" spans="1:2" ht="20.100000000000001" customHeight="1">
      <c r="A212" s="20" t="s">
        <v>820</v>
      </c>
      <c r="B212" s="20" t="s">
        <v>1620</v>
      </c>
    </row>
    <row r="213" spans="1:2" ht="20.100000000000001" customHeight="1">
      <c r="A213" s="20"/>
      <c r="B213" s="20"/>
    </row>
    <row r="214" spans="1:2" ht="30" customHeight="1">
      <c r="A214" s="87" t="s">
        <v>1136</v>
      </c>
      <c r="B214" s="73"/>
    </row>
    <row r="215" spans="1:2" ht="20.100000000000001" customHeight="1">
      <c r="A215" s="20" t="s">
        <v>820</v>
      </c>
      <c r="B215" s="20" t="s">
        <v>761</v>
      </c>
    </row>
    <row r="216" spans="1:2" ht="20.100000000000001" customHeight="1">
      <c r="A216" s="20" t="s">
        <v>820</v>
      </c>
      <c r="B216" s="20" t="s">
        <v>762</v>
      </c>
    </row>
    <row r="217" spans="1:2" ht="20.100000000000001" customHeight="1">
      <c r="A217" s="20" t="s">
        <v>820</v>
      </c>
      <c r="B217" s="20" t="s">
        <v>763</v>
      </c>
    </row>
    <row r="218" spans="1:2" ht="20.100000000000001" customHeight="1">
      <c r="A218" s="20" t="s">
        <v>820</v>
      </c>
      <c r="B218" s="20" t="s">
        <v>1989</v>
      </c>
    </row>
    <row r="219" spans="1:2" ht="20.100000000000001" customHeight="1">
      <c r="A219" s="20" t="s">
        <v>820</v>
      </c>
      <c r="B219" s="20" t="s">
        <v>1990</v>
      </c>
    </row>
    <row r="220" spans="1:2" ht="20.100000000000001" customHeight="1">
      <c r="A220" s="20" t="s">
        <v>820</v>
      </c>
      <c r="B220" s="20" t="s">
        <v>1991</v>
      </c>
    </row>
    <row r="221" spans="1:2" ht="20.100000000000001" customHeight="1">
      <c r="A221" s="20" t="s">
        <v>820</v>
      </c>
      <c r="B221" s="20" t="s">
        <v>1992</v>
      </c>
    </row>
    <row r="222" spans="1:2" ht="20.100000000000001" customHeight="1">
      <c r="A222" s="20" t="s">
        <v>820</v>
      </c>
      <c r="B222" s="20" t="s">
        <v>1993</v>
      </c>
    </row>
    <row r="223" spans="1:2" ht="20.100000000000001" customHeight="1">
      <c r="A223" s="20" t="s">
        <v>820</v>
      </c>
      <c r="B223" s="20" t="s">
        <v>1994</v>
      </c>
    </row>
    <row r="224" spans="1:2" ht="20.100000000000001" customHeight="1">
      <c r="A224" s="20" t="s">
        <v>820</v>
      </c>
      <c r="B224" s="20" t="s">
        <v>1995</v>
      </c>
    </row>
    <row r="225" spans="1:2" ht="20.100000000000001" customHeight="1">
      <c r="A225" s="20" t="s">
        <v>820</v>
      </c>
      <c r="B225" s="20" t="s">
        <v>1996</v>
      </c>
    </row>
    <row r="226" spans="1:2" ht="20.100000000000001" customHeight="1">
      <c r="A226" s="20" t="s">
        <v>820</v>
      </c>
      <c r="B226" s="20" t="s">
        <v>1621</v>
      </c>
    </row>
    <row r="227" spans="1:2" ht="20.100000000000001" customHeight="1">
      <c r="A227" s="20" t="s">
        <v>820</v>
      </c>
      <c r="B227" s="20" t="s">
        <v>315</v>
      </c>
    </row>
    <row r="228" spans="1:2" ht="20.100000000000001" customHeight="1">
      <c r="A228" s="20" t="s">
        <v>820</v>
      </c>
      <c r="B228" s="20" t="s">
        <v>316</v>
      </c>
    </row>
    <row r="229" spans="1:2" ht="20.100000000000001" customHeight="1">
      <c r="A229" s="20"/>
      <c r="B229" s="20"/>
    </row>
    <row r="230" spans="1:2" ht="30" customHeight="1">
      <c r="A230" s="185" t="s">
        <v>288</v>
      </c>
      <c r="B230" s="186"/>
    </row>
    <row r="231" spans="1:2" ht="20.100000000000001" customHeight="1">
      <c r="A231" s="20" t="s">
        <v>820</v>
      </c>
      <c r="B231" s="20" t="s">
        <v>289</v>
      </c>
    </row>
    <row r="232" spans="1:2" ht="20.100000000000001" customHeight="1">
      <c r="A232" s="20" t="s">
        <v>820</v>
      </c>
      <c r="B232" s="20" t="s">
        <v>290</v>
      </c>
    </row>
    <row r="233" spans="1:2" ht="20.100000000000001" customHeight="1">
      <c r="A233" s="20" t="s">
        <v>820</v>
      </c>
      <c r="B233" s="20" t="s">
        <v>292</v>
      </c>
    </row>
    <row r="234" spans="1:2" ht="20.100000000000001" customHeight="1">
      <c r="A234" s="20" t="s">
        <v>820</v>
      </c>
      <c r="B234" s="20" t="s">
        <v>291</v>
      </c>
    </row>
    <row r="235" spans="1:2" ht="20.100000000000001" customHeight="1">
      <c r="A235" s="20" t="s">
        <v>820</v>
      </c>
      <c r="B235" s="20" t="s">
        <v>293</v>
      </c>
    </row>
    <row r="236" spans="1:2" ht="20.100000000000001" customHeight="1">
      <c r="A236" s="20" t="s">
        <v>820</v>
      </c>
      <c r="B236" s="20" t="s">
        <v>294</v>
      </c>
    </row>
    <row r="237" spans="1:2" ht="20.100000000000001" customHeight="1">
      <c r="A237" s="20" t="s">
        <v>820</v>
      </c>
      <c r="B237" s="20" t="s">
        <v>295</v>
      </c>
    </row>
    <row r="238" spans="1:2" ht="20.100000000000001" customHeight="1">
      <c r="A238" s="20" t="s">
        <v>820</v>
      </c>
      <c r="B238" s="20" t="s">
        <v>296</v>
      </c>
    </row>
    <row r="239" spans="1:2" ht="20.100000000000001" customHeight="1">
      <c r="A239" s="20" t="s">
        <v>820</v>
      </c>
      <c r="B239" s="20" t="s">
        <v>297</v>
      </c>
    </row>
    <row r="240" spans="1:2" ht="20.100000000000001" customHeight="1">
      <c r="A240" s="20" t="s">
        <v>820</v>
      </c>
      <c r="B240" s="20" t="s">
        <v>298</v>
      </c>
    </row>
    <row r="241" spans="1:2" ht="20.100000000000001" customHeight="1">
      <c r="A241" s="20" t="s">
        <v>820</v>
      </c>
      <c r="B241" s="20" t="s">
        <v>300</v>
      </c>
    </row>
    <row r="242" spans="1:2" ht="20.100000000000001" customHeight="1">
      <c r="A242" s="20" t="s">
        <v>820</v>
      </c>
      <c r="B242" s="20" t="s">
        <v>299</v>
      </c>
    </row>
    <row r="243" spans="1:2" ht="20.100000000000001" customHeight="1">
      <c r="A243" s="20" t="s">
        <v>820</v>
      </c>
      <c r="B243" s="20" t="s">
        <v>301</v>
      </c>
    </row>
    <row r="244" spans="1:2" ht="20.100000000000001" customHeight="1">
      <c r="A244" s="20" t="s">
        <v>820</v>
      </c>
      <c r="B244" s="20" t="s">
        <v>302</v>
      </c>
    </row>
    <row r="245" spans="1:2" ht="20.100000000000001" customHeight="1">
      <c r="A245" s="20"/>
      <c r="B245" s="20"/>
    </row>
    <row r="246" spans="1:2" ht="30" customHeight="1">
      <c r="A246" s="87" t="s">
        <v>303</v>
      </c>
      <c r="B246" s="73"/>
    </row>
    <row r="247" spans="1:2" ht="20.100000000000001" customHeight="1">
      <c r="A247" s="20" t="s">
        <v>820</v>
      </c>
      <c r="B247" s="20" t="s">
        <v>1997</v>
      </c>
    </row>
    <row r="248" spans="1:2" ht="20.100000000000001" customHeight="1">
      <c r="A248" s="20" t="s">
        <v>820</v>
      </c>
      <c r="B248" s="20" t="s">
        <v>1709</v>
      </c>
    </row>
    <row r="249" spans="1:2" ht="20.100000000000001" customHeight="1">
      <c r="A249" s="20" t="s">
        <v>820</v>
      </c>
      <c r="B249" s="20" t="s">
        <v>1710</v>
      </c>
    </row>
    <row r="250" spans="1:2" ht="20.100000000000001" customHeight="1">
      <c r="A250" s="20" t="s">
        <v>820</v>
      </c>
      <c r="B250" s="20" t="s">
        <v>1998</v>
      </c>
    </row>
    <row r="251" spans="1:2" ht="20.100000000000001" customHeight="1">
      <c r="A251" s="20" t="s">
        <v>820</v>
      </c>
      <c r="B251" s="20" t="s">
        <v>1999</v>
      </c>
    </row>
    <row r="252" spans="1:2" ht="20.100000000000001" customHeight="1">
      <c r="A252" s="20" t="s">
        <v>820</v>
      </c>
      <c r="B252" s="20" t="s">
        <v>951</v>
      </c>
    </row>
    <row r="253" spans="1:2" ht="20.100000000000001" customHeight="1">
      <c r="A253" s="20" t="s">
        <v>820</v>
      </c>
      <c r="B253" s="20" t="s">
        <v>952</v>
      </c>
    </row>
    <row r="254" spans="1:2" ht="20.100000000000001" customHeight="1">
      <c r="A254" s="20" t="s">
        <v>820</v>
      </c>
      <c r="B254" s="20" t="s">
        <v>953</v>
      </c>
    </row>
    <row r="255" spans="1:2" ht="20.100000000000001" customHeight="1">
      <c r="A255" s="20" t="s">
        <v>820</v>
      </c>
      <c r="B255" s="20" t="s">
        <v>954</v>
      </c>
    </row>
    <row r="256" spans="1:2" ht="20.100000000000001" customHeight="1">
      <c r="A256" s="20" t="s">
        <v>820</v>
      </c>
      <c r="B256" s="20" t="s">
        <v>955</v>
      </c>
    </row>
    <row r="257" spans="1:2" ht="20.100000000000001" customHeight="1">
      <c r="A257" s="20" t="s">
        <v>820</v>
      </c>
      <c r="B257" s="20" t="s">
        <v>956</v>
      </c>
    </row>
    <row r="258" spans="1:2" ht="20.100000000000001" customHeight="1">
      <c r="A258" s="20" t="s">
        <v>820</v>
      </c>
      <c r="B258" s="20" t="s">
        <v>1622</v>
      </c>
    </row>
    <row r="259" spans="1:2" ht="20.100000000000001" customHeight="1">
      <c r="A259" s="20" t="s">
        <v>820</v>
      </c>
      <c r="B259" s="20" t="s">
        <v>318</v>
      </c>
    </row>
    <row r="260" spans="1:2" ht="20.100000000000001" customHeight="1">
      <c r="A260" s="20" t="s">
        <v>820</v>
      </c>
      <c r="B260" s="20" t="s">
        <v>319</v>
      </c>
    </row>
    <row r="261" spans="1:2" ht="20.100000000000001" customHeight="1">
      <c r="A261" s="20"/>
      <c r="B261" s="20"/>
    </row>
    <row r="262" spans="1:2" ht="30" customHeight="1">
      <c r="A262" s="87" t="s">
        <v>1135</v>
      </c>
      <c r="B262" s="73"/>
    </row>
    <row r="263" spans="1:2" ht="20.100000000000001" customHeight="1">
      <c r="A263" s="20" t="s">
        <v>820</v>
      </c>
      <c r="B263" s="20" t="s">
        <v>819</v>
      </c>
    </row>
    <row r="264" spans="1:2" ht="20.100000000000001" customHeight="1">
      <c r="A264" s="20" t="s">
        <v>820</v>
      </c>
      <c r="B264" s="20" t="s">
        <v>957</v>
      </c>
    </row>
    <row r="265" spans="1:2" ht="20.100000000000001" customHeight="1">
      <c r="A265" s="20" t="s">
        <v>820</v>
      </c>
      <c r="B265" s="20" t="s">
        <v>958</v>
      </c>
    </row>
    <row r="266" spans="1:2" ht="20.100000000000001" customHeight="1">
      <c r="A266" s="20" t="s">
        <v>820</v>
      </c>
      <c r="B266" s="20" t="s">
        <v>959</v>
      </c>
    </row>
    <row r="267" spans="1:2" ht="20.100000000000001" customHeight="1">
      <c r="A267" s="20" t="s">
        <v>820</v>
      </c>
      <c r="B267" s="20" t="s">
        <v>1707</v>
      </c>
    </row>
    <row r="268" spans="1:2" ht="20.100000000000001" customHeight="1">
      <c r="A268" s="20" t="s">
        <v>820</v>
      </c>
      <c r="B268" s="20" t="s">
        <v>960</v>
      </c>
    </row>
    <row r="269" spans="1:2" ht="20.100000000000001" customHeight="1">
      <c r="A269" s="20" t="s">
        <v>820</v>
      </c>
      <c r="B269" s="20" t="s">
        <v>961</v>
      </c>
    </row>
    <row r="270" spans="1:2" ht="20.100000000000001" customHeight="1">
      <c r="A270" s="20" t="s">
        <v>820</v>
      </c>
      <c r="B270" s="20" t="s">
        <v>962</v>
      </c>
    </row>
    <row r="271" spans="1:2" ht="20.100000000000001" customHeight="1">
      <c r="A271" s="20" t="s">
        <v>820</v>
      </c>
      <c r="B271" s="20" t="s">
        <v>963</v>
      </c>
    </row>
    <row r="272" spans="1:2" ht="20.100000000000001" customHeight="1">
      <c r="A272" s="20" t="s">
        <v>820</v>
      </c>
      <c r="B272" s="20" t="s">
        <v>964</v>
      </c>
    </row>
    <row r="273" spans="1:2" ht="20.100000000000001" customHeight="1">
      <c r="A273" s="20" t="s">
        <v>820</v>
      </c>
      <c r="B273" s="20" t="s">
        <v>1966</v>
      </c>
    </row>
    <row r="274" spans="1:2" ht="20.100000000000001" customHeight="1">
      <c r="A274" s="20" t="s">
        <v>820</v>
      </c>
      <c r="B274" s="20" t="s">
        <v>1623</v>
      </c>
    </row>
    <row r="275" spans="1:2" ht="20.100000000000001" customHeight="1">
      <c r="A275" s="20" t="s">
        <v>820</v>
      </c>
      <c r="B275" s="20" t="s">
        <v>321</v>
      </c>
    </row>
    <row r="276" spans="1:2" ht="20.100000000000001" customHeight="1">
      <c r="A276" s="20" t="s">
        <v>820</v>
      </c>
      <c r="B276" s="20" t="s">
        <v>322</v>
      </c>
    </row>
    <row r="277" spans="1:2" ht="20.100000000000001" customHeight="1">
      <c r="A277" s="20"/>
      <c r="B277" s="20"/>
    </row>
    <row r="278" spans="1:2" ht="30" customHeight="1">
      <c r="A278" s="87" t="s">
        <v>310</v>
      </c>
      <c r="B278" s="73"/>
    </row>
    <row r="279" spans="1:2" ht="20.100000000000001" customHeight="1">
      <c r="A279" s="20" t="s">
        <v>820</v>
      </c>
      <c r="B279" s="20" t="s">
        <v>1967</v>
      </c>
    </row>
    <row r="280" spans="1:2" ht="20.100000000000001" customHeight="1">
      <c r="A280" s="20" t="s">
        <v>820</v>
      </c>
      <c r="B280" s="20" t="s">
        <v>1968</v>
      </c>
    </row>
    <row r="281" spans="1:2" ht="20.100000000000001" customHeight="1">
      <c r="A281" s="20" t="s">
        <v>820</v>
      </c>
      <c r="B281" s="20" t="s">
        <v>1969</v>
      </c>
    </row>
    <row r="282" spans="1:2" ht="20.100000000000001" customHeight="1">
      <c r="A282" s="20" t="s">
        <v>820</v>
      </c>
      <c r="B282" s="20" t="s">
        <v>1970</v>
      </c>
    </row>
    <row r="283" spans="1:2" ht="20.100000000000001" customHeight="1">
      <c r="A283" s="20" t="s">
        <v>820</v>
      </c>
      <c r="B283" s="20" t="s">
        <v>1971</v>
      </c>
    </row>
    <row r="284" spans="1:2" ht="20.100000000000001" customHeight="1">
      <c r="A284" s="20" t="s">
        <v>820</v>
      </c>
      <c r="B284" s="20" t="s">
        <v>1972</v>
      </c>
    </row>
    <row r="285" spans="1:2" ht="20.100000000000001" customHeight="1">
      <c r="A285" s="20" t="s">
        <v>820</v>
      </c>
      <c r="B285" s="20" t="s">
        <v>1973</v>
      </c>
    </row>
    <row r="286" spans="1:2" ht="20.100000000000001" customHeight="1">
      <c r="A286" s="20" t="s">
        <v>820</v>
      </c>
      <c r="B286" s="20" t="s">
        <v>1974</v>
      </c>
    </row>
    <row r="287" spans="1:2" ht="20.100000000000001" customHeight="1">
      <c r="A287" s="20" t="s">
        <v>820</v>
      </c>
      <c r="B287" s="20" t="s">
        <v>1975</v>
      </c>
    </row>
    <row r="288" spans="1:2" ht="20.100000000000001" customHeight="1">
      <c r="A288" s="20" t="s">
        <v>820</v>
      </c>
      <c r="B288" s="20" t="s">
        <v>1976</v>
      </c>
    </row>
    <row r="289" spans="1:2" ht="20.100000000000001" customHeight="1">
      <c r="A289" s="20" t="s">
        <v>820</v>
      </c>
      <c r="B289" s="20" t="s">
        <v>1977</v>
      </c>
    </row>
    <row r="290" spans="1:2" ht="20.100000000000001" customHeight="1">
      <c r="A290" s="20" t="s">
        <v>820</v>
      </c>
      <c r="B290" s="20" t="s">
        <v>323</v>
      </c>
    </row>
    <row r="291" spans="1:2" ht="20.100000000000001" customHeight="1">
      <c r="A291" s="20" t="s">
        <v>820</v>
      </c>
      <c r="B291" s="20" t="s">
        <v>324</v>
      </c>
    </row>
    <row r="292" spans="1:2" ht="20.100000000000001" customHeight="1">
      <c r="A292" s="20" t="s">
        <v>820</v>
      </c>
      <c r="B292" s="20" t="s">
        <v>325</v>
      </c>
    </row>
    <row r="293" spans="1:2" ht="20.100000000000001" customHeight="1">
      <c r="A293" s="20"/>
      <c r="B293" s="20"/>
    </row>
  </sheetData>
  <mergeCells count="7">
    <mergeCell ref="A1:B1"/>
    <mergeCell ref="A3:B3"/>
    <mergeCell ref="A36:B36"/>
    <mergeCell ref="A230:B230"/>
    <mergeCell ref="A197:B197"/>
    <mergeCell ref="A133:B133"/>
    <mergeCell ref="A100:B100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indexed="35"/>
  </sheetPr>
  <dimension ref="A1:B293"/>
  <sheetViews>
    <sheetView zoomScale="70" workbookViewId="0">
      <selection activeCell="I13" sqref="I13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39" customHeight="1">
      <c r="A1" s="165" t="s">
        <v>575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84" t="s">
        <v>574</v>
      </c>
      <c r="B3" s="166"/>
    </row>
    <row r="4" spans="1:2" ht="30" customHeight="1">
      <c r="A4" s="87" t="s">
        <v>1138</v>
      </c>
      <c r="B4" s="79"/>
    </row>
    <row r="5" spans="1:2" ht="20.100000000000001" customHeight="1">
      <c r="A5" s="20" t="s">
        <v>1632</v>
      </c>
      <c r="B5" s="20" t="s">
        <v>1633</v>
      </c>
    </row>
    <row r="6" spans="1:2" ht="20.100000000000001" customHeight="1">
      <c r="A6" s="20" t="s">
        <v>1632</v>
      </c>
      <c r="B6" s="20" t="s">
        <v>752</v>
      </c>
    </row>
    <row r="7" spans="1:2" ht="20.100000000000001" customHeight="1">
      <c r="A7" s="20" t="s">
        <v>1632</v>
      </c>
      <c r="B7" s="20" t="s">
        <v>753</v>
      </c>
    </row>
    <row r="8" spans="1:2" ht="20.100000000000001" customHeight="1">
      <c r="A8" s="20" t="s">
        <v>1632</v>
      </c>
      <c r="B8" s="20" t="s">
        <v>754</v>
      </c>
    </row>
    <row r="9" spans="1:2" ht="20.100000000000001" customHeight="1">
      <c r="A9" s="20" t="s">
        <v>1632</v>
      </c>
      <c r="B9" s="20" t="s">
        <v>755</v>
      </c>
    </row>
    <row r="10" spans="1:2" ht="20.100000000000001" customHeight="1">
      <c r="A10" s="20" t="s">
        <v>1632</v>
      </c>
      <c r="B10" s="20" t="s">
        <v>1708</v>
      </c>
    </row>
    <row r="11" spans="1:2" ht="20.100000000000001" customHeight="1">
      <c r="A11" s="20" t="s">
        <v>1632</v>
      </c>
      <c r="B11" s="20" t="s">
        <v>756</v>
      </c>
    </row>
    <row r="12" spans="1:2" ht="20.100000000000001" customHeight="1">
      <c r="A12" s="20" t="s">
        <v>1632</v>
      </c>
      <c r="B12" s="20" t="s">
        <v>757</v>
      </c>
    </row>
    <row r="13" spans="1:2" ht="20.100000000000001" customHeight="1">
      <c r="A13" s="20" t="s">
        <v>1632</v>
      </c>
      <c r="B13" s="20" t="s">
        <v>758</v>
      </c>
    </row>
    <row r="14" spans="1:2" ht="20.100000000000001" customHeight="1">
      <c r="A14" s="20" t="s">
        <v>1632</v>
      </c>
      <c r="B14" s="20" t="s">
        <v>759</v>
      </c>
    </row>
    <row r="15" spans="1:2" ht="20.100000000000001" customHeight="1">
      <c r="A15" s="20" t="s">
        <v>1632</v>
      </c>
      <c r="B15" s="20" t="s">
        <v>760</v>
      </c>
    </row>
    <row r="16" spans="1:2" ht="20.100000000000001" customHeight="1">
      <c r="A16" s="20" t="s">
        <v>1632</v>
      </c>
      <c r="B16" s="20" t="s">
        <v>1139</v>
      </c>
    </row>
    <row r="17" spans="1:2" ht="20.100000000000001" customHeight="1">
      <c r="A17" s="20" t="s">
        <v>1632</v>
      </c>
      <c r="B17" s="20" t="s">
        <v>1140</v>
      </c>
    </row>
    <row r="18" spans="1:2" ht="20.100000000000001" customHeight="1">
      <c r="A18" s="20" t="s">
        <v>1632</v>
      </c>
      <c r="B18" s="20" t="s">
        <v>1141</v>
      </c>
    </row>
    <row r="19" spans="1:2" ht="20.100000000000001" customHeight="1">
      <c r="A19" s="20"/>
      <c r="B19" s="20"/>
    </row>
    <row r="20" spans="1:2" ht="30" customHeight="1">
      <c r="A20" s="87" t="s">
        <v>1134</v>
      </c>
      <c r="B20" s="79"/>
    </row>
    <row r="21" spans="1:2" ht="20.100000000000001" customHeight="1">
      <c r="A21" s="20" t="s">
        <v>1632</v>
      </c>
      <c r="B21" s="20" t="s">
        <v>761</v>
      </c>
    </row>
    <row r="22" spans="1:2" ht="20.100000000000001" customHeight="1">
      <c r="A22" s="20" t="s">
        <v>1632</v>
      </c>
      <c r="B22" s="20" t="s">
        <v>762</v>
      </c>
    </row>
    <row r="23" spans="1:2" ht="20.100000000000001" customHeight="1">
      <c r="A23" s="20" t="s">
        <v>1632</v>
      </c>
      <c r="B23" s="20" t="s">
        <v>763</v>
      </c>
    </row>
    <row r="24" spans="1:2" ht="20.100000000000001" customHeight="1">
      <c r="A24" s="20" t="s">
        <v>1632</v>
      </c>
      <c r="B24" s="20" t="s">
        <v>1989</v>
      </c>
    </row>
    <row r="25" spans="1:2" ht="20.100000000000001" customHeight="1">
      <c r="A25" s="20" t="s">
        <v>1632</v>
      </c>
      <c r="B25" s="20" t="s">
        <v>1990</v>
      </c>
    </row>
    <row r="26" spans="1:2" ht="20.100000000000001" customHeight="1">
      <c r="A26" s="20" t="s">
        <v>1632</v>
      </c>
      <c r="B26" s="20" t="s">
        <v>1991</v>
      </c>
    </row>
    <row r="27" spans="1:2" ht="20.100000000000001" customHeight="1">
      <c r="A27" s="20" t="s">
        <v>1632</v>
      </c>
      <c r="B27" s="20" t="s">
        <v>1992</v>
      </c>
    </row>
    <row r="28" spans="1:2" ht="20.100000000000001" customHeight="1">
      <c r="A28" s="20" t="s">
        <v>1632</v>
      </c>
      <c r="B28" s="20" t="s">
        <v>1993</v>
      </c>
    </row>
    <row r="29" spans="1:2" ht="20.100000000000001" customHeight="1">
      <c r="A29" s="20" t="s">
        <v>1632</v>
      </c>
      <c r="B29" s="20" t="s">
        <v>1994</v>
      </c>
    </row>
    <row r="30" spans="1:2" ht="20.100000000000001" customHeight="1">
      <c r="A30" s="20" t="s">
        <v>1632</v>
      </c>
      <c r="B30" s="20" t="s">
        <v>1995</v>
      </c>
    </row>
    <row r="31" spans="1:2" ht="20.100000000000001" customHeight="1">
      <c r="A31" s="20" t="s">
        <v>1632</v>
      </c>
      <c r="B31" s="20" t="s">
        <v>1996</v>
      </c>
    </row>
    <row r="32" spans="1:2" ht="20.100000000000001" customHeight="1">
      <c r="A32" s="20" t="s">
        <v>1632</v>
      </c>
      <c r="B32" s="20" t="s">
        <v>285</v>
      </c>
    </row>
    <row r="33" spans="1:2" ht="20.100000000000001" customHeight="1">
      <c r="A33" s="20" t="s">
        <v>1632</v>
      </c>
      <c r="B33" s="20" t="s">
        <v>286</v>
      </c>
    </row>
    <row r="34" spans="1:2" ht="20.100000000000001" customHeight="1">
      <c r="A34" s="20" t="s">
        <v>1632</v>
      </c>
      <c r="B34" s="20" t="s">
        <v>287</v>
      </c>
    </row>
    <row r="35" spans="1:2" ht="20.100000000000001" customHeight="1">
      <c r="A35" s="20"/>
      <c r="B35" s="20"/>
    </row>
    <row r="36" spans="1:2" ht="30" customHeight="1">
      <c r="A36" s="185" t="s">
        <v>288</v>
      </c>
      <c r="B36" s="186"/>
    </row>
    <row r="37" spans="1:2" ht="20.100000000000001" customHeight="1">
      <c r="A37" s="20" t="s">
        <v>1632</v>
      </c>
      <c r="B37" s="20" t="s">
        <v>289</v>
      </c>
    </row>
    <row r="38" spans="1:2" ht="20.100000000000001" customHeight="1">
      <c r="A38" s="20" t="s">
        <v>1632</v>
      </c>
      <c r="B38" s="20" t="s">
        <v>290</v>
      </c>
    </row>
    <row r="39" spans="1:2" ht="20.100000000000001" customHeight="1">
      <c r="A39" s="20" t="s">
        <v>1632</v>
      </c>
      <c r="B39" s="20" t="s">
        <v>292</v>
      </c>
    </row>
    <row r="40" spans="1:2" ht="20.100000000000001" customHeight="1">
      <c r="A40" s="20" t="s">
        <v>1632</v>
      </c>
      <c r="B40" s="20" t="s">
        <v>291</v>
      </c>
    </row>
    <row r="41" spans="1:2" ht="20.100000000000001" customHeight="1">
      <c r="A41" s="20" t="s">
        <v>1632</v>
      </c>
      <c r="B41" s="20" t="s">
        <v>293</v>
      </c>
    </row>
    <row r="42" spans="1:2" ht="20.100000000000001" customHeight="1">
      <c r="A42" s="20" t="s">
        <v>1632</v>
      </c>
      <c r="B42" s="20" t="s">
        <v>294</v>
      </c>
    </row>
    <row r="43" spans="1:2" ht="20.100000000000001" customHeight="1">
      <c r="A43" s="20" t="s">
        <v>1632</v>
      </c>
      <c r="B43" s="20" t="s">
        <v>295</v>
      </c>
    </row>
    <row r="44" spans="1:2" ht="20.100000000000001" customHeight="1">
      <c r="A44" s="20" t="s">
        <v>1632</v>
      </c>
      <c r="B44" s="20" t="s">
        <v>296</v>
      </c>
    </row>
    <row r="45" spans="1:2" ht="20.100000000000001" customHeight="1">
      <c r="A45" s="20" t="s">
        <v>1632</v>
      </c>
      <c r="B45" s="20" t="s">
        <v>297</v>
      </c>
    </row>
    <row r="46" spans="1:2" ht="20.100000000000001" customHeight="1">
      <c r="A46" s="20" t="s">
        <v>1632</v>
      </c>
      <c r="B46" s="20" t="s">
        <v>298</v>
      </c>
    </row>
    <row r="47" spans="1:2" ht="20.100000000000001" customHeight="1">
      <c r="A47" s="20" t="s">
        <v>1632</v>
      </c>
      <c r="B47" s="20" t="s">
        <v>300</v>
      </c>
    </row>
    <row r="48" spans="1:2" ht="20.100000000000001" customHeight="1">
      <c r="A48" s="20" t="s">
        <v>1632</v>
      </c>
      <c r="B48" s="20" t="s">
        <v>299</v>
      </c>
    </row>
    <row r="49" spans="1:2" ht="20.100000000000001" customHeight="1">
      <c r="A49" s="20" t="s">
        <v>1632</v>
      </c>
      <c r="B49" s="20" t="s">
        <v>301</v>
      </c>
    </row>
    <row r="50" spans="1:2" ht="20.100000000000001" customHeight="1">
      <c r="A50" s="20" t="s">
        <v>1632</v>
      </c>
      <c r="B50" s="20" t="s">
        <v>302</v>
      </c>
    </row>
    <row r="51" spans="1:2" ht="20.100000000000001" customHeight="1">
      <c r="A51" s="20"/>
      <c r="B51" s="20"/>
    </row>
    <row r="52" spans="1:2" ht="30" customHeight="1">
      <c r="A52" s="87" t="s">
        <v>303</v>
      </c>
      <c r="B52" s="73"/>
    </row>
    <row r="53" spans="1:2" ht="20.100000000000001" customHeight="1">
      <c r="A53" s="20" t="s">
        <v>1632</v>
      </c>
      <c r="B53" s="20" t="s">
        <v>1997</v>
      </c>
    </row>
    <row r="54" spans="1:2" ht="20.100000000000001" customHeight="1">
      <c r="A54" s="20" t="s">
        <v>1632</v>
      </c>
      <c r="B54" s="20" t="s">
        <v>1709</v>
      </c>
    </row>
    <row r="55" spans="1:2" ht="20.100000000000001" customHeight="1">
      <c r="A55" s="20" t="s">
        <v>1632</v>
      </c>
      <c r="B55" s="20" t="s">
        <v>1710</v>
      </c>
    </row>
    <row r="56" spans="1:2" ht="20.100000000000001" customHeight="1">
      <c r="A56" s="20" t="s">
        <v>1632</v>
      </c>
      <c r="B56" s="20" t="s">
        <v>1998</v>
      </c>
    </row>
    <row r="57" spans="1:2" ht="20.100000000000001" customHeight="1">
      <c r="A57" s="20" t="s">
        <v>1632</v>
      </c>
      <c r="B57" s="20" t="s">
        <v>1999</v>
      </c>
    </row>
    <row r="58" spans="1:2" ht="20.100000000000001" customHeight="1">
      <c r="A58" s="20" t="s">
        <v>1632</v>
      </c>
      <c r="B58" s="20" t="s">
        <v>951</v>
      </c>
    </row>
    <row r="59" spans="1:2" ht="20.100000000000001" customHeight="1">
      <c r="A59" s="20" t="s">
        <v>1632</v>
      </c>
      <c r="B59" s="20" t="s">
        <v>952</v>
      </c>
    </row>
    <row r="60" spans="1:2" ht="20.100000000000001" customHeight="1">
      <c r="A60" s="20" t="s">
        <v>1632</v>
      </c>
      <c r="B60" s="20" t="s">
        <v>953</v>
      </c>
    </row>
    <row r="61" spans="1:2" ht="20.100000000000001" customHeight="1">
      <c r="A61" s="20" t="s">
        <v>1632</v>
      </c>
      <c r="B61" s="20" t="s">
        <v>954</v>
      </c>
    </row>
    <row r="62" spans="1:2" ht="20.100000000000001" customHeight="1">
      <c r="A62" s="20" t="s">
        <v>1632</v>
      </c>
      <c r="B62" s="20" t="s">
        <v>955</v>
      </c>
    </row>
    <row r="63" spans="1:2" ht="20.100000000000001" customHeight="1">
      <c r="A63" s="20" t="s">
        <v>1632</v>
      </c>
      <c r="B63" s="20" t="s">
        <v>956</v>
      </c>
    </row>
    <row r="64" spans="1:2" ht="20.100000000000001" customHeight="1">
      <c r="A64" s="20" t="s">
        <v>1632</v>
      </c>
      <c r="B64" s="20" t="s">
        <v>304</v>
      </c>
    </row>
    <row r="65" spans="1:2" ht="20.100000000000001" customHeight="1">
      <c r="A65" s="20" t="s">
        <v>1632</v>
      </c>
      <c r="B65" s="20" t="s">
        <v>305</v>
      </c>
    </row>
    <row r="66" spans="1:2" ht="20.100000000000001" customHeight="1">
      <c r="A66" s="20" t="s">
        <v>1632</v>
      </c>
      <c r="B66" s="20" t="s">
        <v>306</v>
      </c>
    </row>
    <row r="67" spans="1:2" ht="20.100000000000001" customHeight="1">
      <c r="A67" s="20"/>
      <c r="B67" s="20"/>
    </row>
    <row r="68" spans="1:2" ht="30" customHeight="1">
      <c r="A68" s="87" t="s">
        <v>1135</v>
      </c>
      <c r="B68" s="79"/>
    </row>
    <row r="69" spans="1:2" ht="20.100000000000001" customHeight="1">
      <c r="A69" s="20" t="s">
        <v>1632</v>
      </c>
      <c r="B69" s="20" t="s">
        <v>819</v>
      </c>
    </row>
    <row r="70" spans="1:2" ht="20.100000000000001" customHeight="1">
      <c r="A70" s="20" t="s">
        <v>1632</v>
      </c>
      <c r="B70" s="20" t="s">
        <v>957</v>
      </c>
    </row>
    <row r="71" spans="1:2" ht="20.100000000000001" customHeight="1">
      <c r="A71" s="20" t="s">
        <v>1632</v>
      </c>
      <c r="B71" s="20" t="s">
        <v>958</v>
      </c>
    </row>
    <row r="72" spans="1:2" ht="20.100000000000001" customHeight="1">
      <c r="A72" s="20" t="s">
        <v>1632</v>
      </c>
      <c r="B72" s="20" t="s">
        <v>959</v>
      </c>
    </row>
    <row r="73" spans="1:2" ht="20.100000000000001" customHeight="1">
      <c r="A73" s="20" t="s">
        <v>1632</v>
      </c>
      <c r="B73" s="20" t="s">
        <v>1707</v>
      </c>
    </row>
    <row r="74" spans="1:2" ht="20.100000000000001" customHeight="1">
      <c r="A74" s="20" t="s">
        <v>1632</v>
      </c>
      <c r="B74" s="20" t="s">
        <v>960</v>
      </c>
    </row>
    <row r="75" spans="1:2" ht="20.100000000000001" customHeight="1">
      <c r="A75" s="20" t="s">
        <v>1632</v>
      </c>
      <c r="B75" s="20" t="s">
        <v>961</v>
      </c>
    </row>
    <row r="76" spans="1:2" ht="20.100000000000001" customHeight="1">
      <c r="A76" s="20" t="s">
        <v>1632</v>
      </c>
      <c r="B76" s="20" t="s">
        <v>962</v>
      </c>
    </row>
    <row r="77" spans="1:2" ht="20.100000000000001" customHeight="1">
      <c r="A77" s="20" t="s">
        <v>1632</v>
      </c>
      <c r="B77" s="20" t="s">
        <v>963</v>
      </c>
    </row>
    <row r="78" spans="1:2" ht="20.100000000000001" customHeight="1">
      <c r="A78" s="20" t="s">
        <v>1632</v>
      </c>
      <c r="B78" s="20" t="s">
        <v>964</v>
      </c>
    </row>
    <row r="79" spans="1:2" ht="20.100000000000001" customHeight="1">
      <c r="A79" s="20" t="s">
        <v>1632</v>
      </c>
      <c r="B79" s="20" t="s">
        <v>1966</v>
      </c>
    </row>
    <row r="80" spans="1:2" ht="20.100000000000001" customHeight="1">
      <c r="A80" s="20" t="s">
        <v>1632</v>
      </c>
      <c r="B80" s="20" t="s">
        <v>307</v>
      </c>
    </row>
    <row r="81" spans="1:2" ht="20.100000000000001" customHeight="1">
      <c r="A81" s="20" t="s">
        <v>1632</v>
      </c>
      <c r="B81" s="20" t="s">
        <v>308</v>
      </c>
    </row>
    <row r="82" spans="1:2" ht="20.100000000000001" customHeight="1">
      <c r="A82" s="20" t="s">
        <v>1632</v>
      </c>
      <c r="B82" s="20" t="s">
        <v>309</v>
      </c>
    </row>
    <row r="83" spans="1:2" ht="20.100000000000001" customHeight="1">
      <c r="A83" s="20"/>
      <c r="B83" s="20"/>
    </row>
    <row r="84" spans="1:2" ht="30" customHeight="1">
      <c r="A84" s="87" t="s">
        <v>310</v>
      </c>
      <c r="B84" s="96"/>
    </row>
    <row r="85" spans="1:2" ht="20.100000000000001" customHeight="1">
      <c r="A85" s="20" t="s">
        <v>1632</v>
      </c>
      <c r="B85" s="20" t="s">
        <v>1967</v>
      </c>
    </row>
    <row r="86" spans="1:2" ht="20.100000000000001" customHeight="1">
      <c r="A86" s="20" t="s">
        <v>1632</v>
      </c>
      <c r="B86" s="20" t="s">
        <v>1968</v>
      </c>
    </row>
    <row r="87" spans="1:2" ht="20.100000000000001" customHeight="1">
      <c r="A87" s="20" t="s">
        <v>1632</v>
      </c>
      <c r="B87" s="20" t="s">
        <v>1969</v>
      </c>
    </row>
    <row r="88" spans="1:2" ht="20.100000000000001" customHeight="1">
      <c r="A88" s="20" t="s">
        <v>1632</v>
      </c>
      <c r="B88" s="20" t="s">
        <v>1970</v>
      </c>
    </row>
    <row r="89" spans="1:2" ht="20.100000000000001" customHeight="1">
      <c r="A89" s="20" t="s">
        <v>1632</v>
      </c>
      <c r="B89" s="20" t="s">
        <v>1971</v>
      </c>
    </row>
    <row r="90" spans="1:2" ht="20.100000000000001" customHeight="1">
      <c r="A90" s="20" t="s">
        <v>1632</v>
      </c>
      <c r="B90" s="20" t="s">
        <v>1972</v>
      </c>
    </row>
    <row r="91" spans="1:2" ht="20.100000000000001" customHeight="1">
      <c r="A91" s="20" t="s">
        <v>1632</v>
      </c>
      <c r="B91" s="20" t="s">
        <v>1973</v>
      </c>
    </row>
    <row r="92" spans="1:2" ht="20.100000000000001" customHeight="1">
      <c r="A92" s="20" t="s">
        <v>1632</v>
      </c>
      <c r="B92" s="20" t="s">
        <v>1974</v>
      </c>
    </row>
    <row r="93" spans="1:2" ht="20.100000000000001" customHeight="1">
      <c r="A93" s="20" t="s">
        <v>1632</v>
      </c>
      <c r="B93" s="20" t="s">
        <v>1975</v>
      </c>
    </row>
    <row r="94" spans="1:2" ht="20.100000000000001" customHeight="1">
      <c r="A94" s="20" t="s">
        <v>1632</v>
      </c>
      <c r="B94" s="20" t="s">
        <v>1976</v>
      </c>
    </row>
    <row r="95" spans="1:2" ht="20.100000000000001" customHeight="1">
      <c r="A95" s="20" t="s">
        <v>1632</v>
      </c>
      <c r="B95" s="20" t="s">
        <v>1977</v>
      </c>
    </row>
    <row r="96" spans="1:2" ht="20.100000000000001" customHeight="1">
      <c r="A96" s="20" t="s">
        <v>1632</v>
      </c>
      <c r="B96" s="20" t="s">
        <v>311</v>
      </c>
    </row>
    <row r="97" spans="1:2" ht="20.100000000000001" customHeight="1">
      <c r="A97" s="20" t="s">
        <v>1632</v>
      </c>
      <c r="B97" s="20" t="s">
        <v>312</v>
      </c>
    </row>
    <row r="98" spans="1:2" ht="20.100000000000001" customHeight="1">
      <c r="A98" s="20" t="s">
        <v>1632</v>
      </c>
      <c r="B98" s="20" t="s">
        <v>313</v>
      </c>
    </row>
    <row r="99" spans="1:2" ht="20.100000000000001" customHeight="1">
      <c r="A99" s="20"/>
      <c r="B99" s="20"/>
    </row>
    <row r="100" spans="1:2" ht="42" customHeight="1">
      <c r="A100" s="184" t="s">
        <v>576</v>
      </c>
      <c r="B100" s="166"/>
    </row>
    <row r="101" spans="1:2" ht="30" customHeight="1">
      <c r="A101" s="87" t="s">
        <v>1138</v>
      </c>
      <c r="B101" s="79"/>
    </row>
    <row r="102" spans="1:2" ht="20.100000000000001" customHeight="1">
      <c r="A102" s="20" t="s">
        <v>810</v>
      </c>
      <c r="B102" s="20" t="s">
        <v>1633</v>
      </c>
    </row>
    <row r="103" spans="1:2" ht="20.100000000000001" customHeight="1">
      <c r="A103" s="20" t="s">
        <v>810</v>
      </c>
      <c r="B103" s="20" t="s">
        <v>752</v>
      </c>
    </row>
    <row r="104" spans="1:2" ht="20.100000000000001" customHeight="1">
      <c r="A104" s="20" t="s">
        <v>810</v>
      </c>
      <c r="B104" s="20" t="s">
        <v>753</v>
      </c>
    </row>
    <row r="105" spans="1:2" ht="20.100000000000001" customHeight="1">
      <c r="A105" s="20" t="s">
        <v>811</v>
      </c>
      <c r="B105" s="20" t="s">
        <v>754</v>
      </c>
    </row>
    <row r="106" spans="1:2" ht="20.100000000000001" customHeight="1">
      <c r="A106" s="20" t="s">
        <v>811</v>
      </c>
      <c r="B106" s="20" t="s">
        <v>755</v>
      </c>
    </row>
    <row r="107" spans="1:2" ht="20.100000000000001" customHeight="1">
      <c r="A107" s="20" t="s">
        <v>811</v>
      </c>
      <c r="B107" s="20" t="s">
        <v>1708</v>
      </c>
    </row>
    <row r="108" spans="1:2" ht="20.100000000000001" customHeight="1">
      <c r="A108" s="20" t="s">
        <v>811</v>
      </c>
      <c r="B108" s="20" t="s">
        <v>756</v>
      </c>
    </row>
    <row r="109" spans="1:2" ht="20.100000000000001" customHeight="1">
      <c r="A109" s="20" t="s">
        <v>811</v>
      </c>
      <c r="B109" s="20" t="s">
        <v>757</v>
      </c>
    </row>
    <row r="110" spans="1:2" ht="20.100000000000001" customHeight="1">
      <c r="A110" s="20" t="s">
        <v>811</v>
      </c>
      <c r="B110" s="20" t="s">
        <v>758</v>
      </c>
    </row>
    <row r="111" spans="1:2" ht="20.100000000000001" customHeight="1">
      <c r="A111" s="20" t="s">
        <v>811</v>
      </c>
      <c r="B111" s="20" t="s">
        <v>759</v>
      </c>
    </row>
    <row r="112" spans="1:2" ht="20.100000000000001" customHeight="1">
      <c r="A112" s="20" t="s">
        <v>811</v>
      </c>
      <c r="B112" s="20" t="s">
        <v>760</v>
      </c>
    </row>
    <row r="113" spans="1:2" ht="20.100000000000001" customHeight="1">
      <c r="A113" s="20" t="s">
        <v>811</v>
      </c>
      <c r="B113" s="20" t="s">
        <v>1676</v>
      </c>
    </row>
    <row r="114" spans="1:2" ht="20.100000000000001" customHeight="1">
      <c r="A114" s="20" t="s">
        <v>811</v>
      </c>
      <c r="B114" s="20" t="s">
        <v>1619</v>
      </c>
    </row>
    <row r="115" spans="1:2" ht="20.100000000000001" customHeight="1">
      <c r="A115" s="20" t="s">
        <v>811</v>
      </c>
      <c r="B115" s="20" t="s">
        <v>1620</v>
      </c>
    </row>
    <row r="116" spans="1:2" ht="20.100000000000001" customHeight="1">
      <c r="A116" s="20"/>
      <c r="B116" s="20"/>
    </row>
    <row r="117" spans="1:2" ht="30" customHeight="1">
      <c r="A117" s="87" t="s">
        <v>1134</v>
      </c>
      <c r="B117" s="79"/>
    </row>
    <row r="118" spans="1:2" ht="20.100000000000001" customHeight="1">
      <c r="A118" s="20" t="s">
        <v>810</v>
      </c>
      <c r="B118" s="20" t="s">
        <v>761</v>
      </c>
    </row>
    <row r="119" spans="1:2" ht="20.100000000000001" customHeight="1">
      <c r="A119" s="20" t="s">
        <v>810</v>
      </c>
      <c r="B119" s="20" t="s">
        <v>762</v>
      </c>
    </row>
    <row r="120" spans="1:2" ht="20.100000000000001" customHeight="1">
      <c r="A120" s="20" t="s">
        <v>810</v>
      </c>
      <c r="B120" s="20" t="s">
        <v>763</v>
      </c>
    </row>
    <row r="121" spans="1:2" ht="20.100000000000001" customHeight="1">
      <c r="A121" s="20" t="s">
        <v>811</v>
      </c>
      <c r="B121" s="20" t="s">
        <v>1989</v>
      </c>
    </row>
    <row r="122" spans="1:2" ht="20.100000000000001" customHeight="1">
      <c r="A122" s="20" t="s">
        <v>811</v>
      </c>
      <c r="B122" s="20" t="s">
        <v>1990</v>
      </c>
    </row>
    <row r="123" spans="1:2" ht="20.100000000000001" customHeight="1">
      <c r="A123" s="20" t="s">
        <v>811</v>
      </c>
      <c r="B123" s="20" t="s">
        <v>1991</v>
      </c>
    </row>
    <row r="124" spans="1:2" ht="20.100000000000001" customHeight="1">
      <c r="A124" s="20" t="s">
        <v>811</v>
      </c>
      <c r="B124" s="20" t="s">
        <v>1992</v>
      </c>
    </row>
    <row r="125" spans="1:2" ht="20.100000000000001" customHeight="1">
      <c r="A125" s="20" t="s">
        <v>811</v>
      </c>
      <c r="B125" s="20" t="s">
        <v>1993</v>
      </c>
    </row>
    <row r="126" spans="1:2" ht="20.100000000000001" customHeight="1">
      <c r="A126" s="20" t="s">
        <v>811</v>
      </c>
      <c r="B126" s="20" t="s">
        <v>1994</v>
      </c>
    </row>
    <row r="127" spans="1:2" ht="20.100000000000001" customHeight="1">
      <c r="A127" s="20" t="s">
        <v>811</v>
      </c>
      <c r="B127" s="20" t="s">
        <v>1995</v>
      </c>
    </row>
    <row r="128" spans="1:2" ht="20.100000000000001" customHeight="1">
      <c r="A128" s="20" t="s">
        <v>811</v>
      </c>
      <c r="B128" s="20" t="s">
        <v>1996</v>
      </c>
    </row>
    <row r="129" spans="1:2" ht="20.100000000000001" customHeight="1">
      <c r="A129" s="20" t="s">
        <v>811</v>
      </c>
      <c r="B129" s="20" t="s">
        <v>1621</v>
      </c>
    </row>
    <row r="130" spans="1:2" ht="20.100000000000001" customHeight="1">
      <c r="A130" s="20" t="s">
        <v>811</v>
      </c>
      <c r="B130" s="20" t="s">
        <v>315</v>
      </c>
    </row>
    <row r="131" spans="1:2" ht="20.100000000000001" customHeight="1">
      <c r="A131" s="20" t="s">
        <v>811</v>
      </c>
      <c r="B131" s="20" t="s">
        <v>316</v>
      </c>
    </row>
    <row r="132" spans="1:2" ht="20.100000000000001" customHeight="1">
      <c r="A132" s="20"/>
      <c r="B132" s="20"/>
    </row>
    <row r="133" spans="1:2" ht="30" customHeight="1">
      <c r="A133" s="185" t="s">
        <v>288</v>
      </c>
      <c r="B133" s="186"/>
    </row>
    <row r="134" spans="1:2" ht="20.100000000000001" customHeight="1">
      <c r="A134" s="20" t="s">
        <v>810</v>
      </c>
      <c r="B134" s="20" t="s">
        <v>289</v>
      </c>
    </row>
    <row r="135" spans="1:2" ht="20.100000000000001" customHeight="1">
      <c r="A135" s="20" t="s">
        <v>810</v>
      </c>
      <c r="B135" s="20" t="s">
        <v>290</v>
      </c>
    </row>
    <row r="136" spans="1:2" ht="20.100000000000001" customHeight="1">
      <c r="A136" s="20" t="s">
        <v>810</v>
      </c>
      <c r="B136" s="20" t="s">
        <v>292</v>
      </c>
    </row>
    <row r="137" spans="1:2" ht="20.100000000000001" customHeight="1">
      <c r="A137" s="20" t="s">
        <v>811</v>
      </c>
      <c r="B137" s="20" t="s">
        <v>291</v>
      </c>
    </row>
    <row r="138" spans="1:2" ht="20.100000000000001" customHeight="1">
      <c r="A138" s="20" t="s">
        <v>811</v>
      </c>
      <c r="B138" s="20" t="s">
        <v>293</v>
      </c>
    </row>
    <row r="139" spans="1:2" ht="20.100000000000001" customHeight="1">
      <c r="A139" s="20" t="s">
        <v>811</v>
      </c>
      <c r="B139" s="20" t="s">
        <v>294</v>
      </c>
    </row>
    <row r="140" spans="1:2" ht="20.100000000000001" customHeight="1">
      <c r="A140" s="20" t="s">
        <v>811</v>
      </c>
      <c r="B140" s="20" t="s">
        <v>295</v>
      </c>
    </row>
    <row r="141" spans="1:2" ht="20.100000000000001" customHeight="1">
      <c r="A141" s="20" t="s">
        <v>811</v>
      </c>
      <c r="B141" s="20" t="s">
        <v>296</v>
      </c>
    </row>
    <row r="142" spans="1:2" ht="20.100000000000001" customHeight="1">
      <c r="A142" s="20" t="s">
        <v>811</v>
      </c>
      <c r="B142" s="20" t="s">
        <v>297</v>
      </c>
    </row>
    <row r="143" spans="1:2" ht="20.100000000000001" customHeight="1">
      <c r="A143" s="20" t="s">
        <v>811</v>
      </c>
      <c r="B143" s="20" t="s">
        <v>298</v>
      </c>
    </row>
    <row r="144" spans="1:2" ht="20.100000000000001" customHeight="1">
      <c r="A144" s="20" t="s">
        <v>811</v>
      </c>
      <c r="B144" s="20" t="s">
        <v>300</v>
      </c>
    </row>
    <row r="145" spans="1:2" ht="20.100000000000001" customHeight="1">
      <c r="A145" s="20" t="s">
        <v>811</v>
      </c>
      <c r="B145" s="20" t="s">
        <v>299</v>
      </c>
    </row>
    <row r="146" spans="1:2" ht="20.100000000000001" customHeight="1">
      <c r="A146" s="20" t="s">
        <v>811</v>
      </c>
      <c r="B146" s="20" t="s">
        <v>301</v>
      </c>
    </row>
    <row r="147" spans="1:2" ht="20.100000000000001" customHeight="1">
      <c r="A147" s="20" t="s">
        <v>811</v>
      </c>
      <c r="B147" s="20" t="s">
        <v>302</v>
      </c>
    </row>
    <row r="148" spans="1:2" ht="20.100000000000001" customHeight="1">
      <c r="A148" s="20"/>
      <c r="B148" s="20"/>
    </row>
    <row r="149" spans="1:2" ht="30" customHeight="1">
      <c r="A149" s="87" t="s">
        <v>303</v>
      </c>
      <c r="B149" s="79"/>
    </row>
    <row r="150" spans="1:2" ht="20.100000000000001" customHeight="1">
      <c r="A150" s="20" t="s">
        <v>810</v>
      </c>
      <c r="B150" s="20" t="s">
        <v>1997</v>
      </c>
    </row>
    <row r="151" spans="1:2" ht="20.100000000000001" customHeight="1">
      <c r="A151" s="20" t="s">
        <v>810</v>
      </c>
      <c r="B151" s="20" t="s">
        <v>1709</v>
      </c>
    </row>
    <row r="152" spans="1:2" ht="20.100000000000001" customHeight="1">
      <c r="A152" s="20" t="s">
        <v>810</v>
      </c>
      <c r="B152" s="20" t="s">
        <v>1710</v>
      </c>
    </row>
    <row r="153" spans="1:2" ht="20.100000000000001" customHeight="1">
      <c r="A153" s="20" t="s">
        <v>811</v>
      </c>
      <c r="B153" s="20" t="s">
        <v>1998</v>
      </c>
    </row>
    <row r="154" spans="1:2" ht="20.100000000000001" customHeight="1">
      <c r="A154" s="20" t="s">
        <v>811</v>
      </c>
      <c r="B154" s="20" t="s">
        <v>1999</v>
      </c>
    </row>
    <row r="155" spans="1:2" ht="20.100000000000001" customHeight="1">
      <c r="A155" s="20" t="s">
        <v>811</v>
      </c>
      <c r="B155" s="20" t="s">
        <v>951</v>
      </c>
    </row>
    <row r="156" spans="1:2" ht="20.100000000000001" customHeight="1">
      <c r="A156" s="20" t="s">
        <v>811</v>
      </c>
      <c r="B156" s="20" t="s">
        <v>952</v>
      </c>
    </row>
    <row r="157" spans="1:2" ht="20.100000000000001" customHeight="1">
      <c r="A157" s="20" t="s">
        <v>811</v>
      </c>
      <c r="B157" s="20" t="s">
        <v>953</v>
      </c>
    </row>
    <row r="158" spans="1:2" ht="20.100000000000001" customHeight="1">
      <c r="A158" s="20" t="s">
        <v>811</v>
      </c>
      <c r="B158" s="20" t="s">
        <v>954</v>
      </c>
    </row>
    <row r="159" spans="1:2" ht="20.100000000000001" customHeight="1">
      <c r="A159" s="20" t="s">
        <v>811</v>
      </c>
      <c r="B159" s="20" t="s">
        <v>955</v>
      </c>
    </row>
    <row r="160" spans="1:2" ht="20.100000000000001" customHeight="1">
      <c r="A160" s="20" t="s">
        <v>811</v>
      </c>
      <c r="B160" s="20" t="s">
        <v>956</v>
      </c>
    </row>
    <row r="161" spans="1:2" ht="20.100000000000001" customHeight="1">
      <c r="A161" s="20" t="s">
        <v>811</v>
      </c>
      <c r="B161" s="20" t="s">
        <v>1677</v>
      </c>
    </row>
    <row r="162" spans="1:2" ht="20.100000000000001" customHeight="1">
      <c r="A162" s="20" t="s">
        <v>811</v>
      </c>
      <c r="B162" s="20" t="s">
        <v>318</v>
      </c>
    </row>
    <row r="163" spans="1:2" ht="20.100000000000001" customHeight="1">
      <c r="A163" s="20" t="s">
        <v>811</v>
      </c>
      <c r="B163" s="20" t="s">
        <v>319</v>
      </c>
    </row>
    <row r="164" spans="1:2" ht="20.100000000000001" customHeight="1">
      <c r="A164" s="20"/>
      <c r="B164" s="20"/>
    </row>
    <row r="165" spans="1:2" ht="30" customHeight="1">
      <c r="A165" s="87" t="s">
        <v>1135</v>
      </c>
      <c r="B165" s="73"/>
    </row>
    <row r="166" spans="1:2" ht="20.100000000000001" customHeight="1">
      <c r="A166" s="20" t="s">
        <v>810</v>
      </c>
      <c r="B166" s="20" t="s">
        <v>819</v>
      </c>
    </row>
    <row r="167" spans="1:2" ht="20.100000000000001" customHeight="1">
      <c r="A167" s="20" t="s">
        <v>810</v>
      </c>
      <c r="B167" s="20" t="s">
        <v>957</v>
      </c>
    </row>
    <row r="168" spans="1:2" ht="20.100000000000001" customHeight="1">
      <c r="A168" s="20" t="s">
        <v>810</v>
      </c>
      <c r="B168" s="20" t="s">
        <v>958</v>
      </c>
    </row>
    <row r="169" spans="1:2" ht="20.100000000000001" customHeight="1">
      <c r="A169" s="20" t="s">
        <v>811</v>
      </c>
      <c r="B169" s="20" t="s">
        <v>959</v>
      </c>
    </row>
    <row r="170" spans="1:2" ht="20.100000000000001" customHeight="1">
      <c r="A170" s="20" t="s">
        <v>811</v>
      </c>
      <c r="B170" s="20" t="s">
        <v>1707</v>
      </c>
    </row>
    <row r="171" spans="1:2" ht="20.100000000000001" customHeight="1">
      <c r="A171" s="20" t="s">
        <v>811</v>
      </c>
      <c r="B171" s="20" t="s">
        <v>960</v>
      </c>
    </row>
    <row r="172" spans="1:2" ht="20.100000000000001" customHeight="1">
      <c r="A172" s="20" t="s">
        <v>811</v>
      </c>
      <c r="B172" s="20" t="s">
        <v>961</v>
      </c>
    </row>
    <row r="173" spans="1:2" ht="20.100000000000001" customHeight="1">
      <c r="A173" s="20" t="s">
        <v>811</v>
      </c>
      <c r="B173" s="20" t="s">
        <v>962</v>
      </c>
    </row>
    <row r="174" spans="1:2" ht="20.100000000000001" customHeight="1">
      <c r="A174" s="20" t="s">
        <v>811</v>
      </c>
      <c r="B174" s="20" t="s">
        <v>963</v>
      </c>
    </row>
    <row r="175" spans="1:2" ht="20.100000000000001" customHeight="1">
      <c r="A175" s="20" t="s">
        <v>811</v>
      </c>
      <c r="B175" s="20" t="s">
        <v>964</v>
      </c>
    </row>
    <row r="176" spans="1:2" ht="20.100000000000001" customHeight="1">
      <c r="A176" s="20" t="s">
        <v>811</v>
      </c>
      <c r="B176" s="20" t="s">
        <v>1966</v>
      </c>
    </row>
    <row r="177" spans="1:2" ht="20.100000000000001" customHeight="1">
      <c r="A177" s="20" t="s">
        <v>811</v>
      </c>
      <c r="B177" s="20" t="s">
        <v>320</v>
      </c>
    </row>
    <row r="178" spans="1:2" ht="20.100000000000001" customHeight="1">
      <c r="A178" s="20" t="s">
        <v>811</v>
      </c>
      <c r="B178" s="20" t="s">
        <v>321</v>
      </c>
    </row>
    <row r="179" spans="1:2" ht="20.100000000000001" customHeight="1">
      <c r="A179" s="20" t="s">
        <v>811</v>
      </c>
      <c r="B179" s="20" t="s">
        <v>322</v>
      </c>
    </row>
    <row r="180" spans="1:2" ht="20.100000000000001" customHeight="1">
      <c r="A180" s="20"/>
      <c r="B180" s="20"/>
    </row>
    <row r="181" spans="1:2" ht="30" customHeight="1">
      <c r="A181" s="87" t="s">
        <v>310</v>
      </c>
      <c r="B181" s="73"/>
    </row>
    <row r="182" spans="1:2" ht="20.100000000000001" customHeight="1">
      <c r="A182" s="20" t="s">
        <v>810</v>
      </c>
      <c r="B182" s="20" t="s">
        <v>1967</v>
      </c>
    </row>
    <row r="183" spans="1:2" ht="20.100000000000001" customHeight="1">
      <c r="A183" s="20" t="s">
        <v>810</v>
      </c>
      <c r="B183" s="20" t="s">
        <v>1968</v>
      </c>
    </row>
    <row r="184" spans="1:2" ht="20.100000000000001" customHeight="1">
      <c r="A184" s="20" t="s">
        <v>810</v>
      </c>
      <c r="B184" s="20" t="s">
        <v>1969</v>
      </c>
    </row>
    <row r="185" spans="1:2" ht="20.100000000000001" customHeight="1">
      <c r="A185" s="20" t="s">
        <v>811</v>
      </c>
      <c r="B185" s="20" t="s">
        <v>1970</v>
      </c>
    </row>
    <row r="186" spans="1:2" ht="20.100000000000001" customHeight="1">
      <c r="A186" s="20" t="s">
        <v>811</v>
      </c>
      <c r="B186" s="20" t="s">
        <v>1971</v>
      </c>
    </row>
    <row r="187" spans="1:2" ht="20.100000000000001" customHeight="1">
      <c r="A187" s="20" t="s">
        <v>811</v>
      </c>
      <c r="B187" s="20" t="s">
        <v>1972</v>
      </c>
    </row>
    <row r="188" spans="1:2" ht="20.100000000000001" customHeight="1">
      <c r="A188" s="20" t="s">
        <v>811</v>
      </c>
      <c r="B188" s="20" t="s">
        <v>1973</v>
      </c>
    </row>
    <row r="189" spans="1:2" ht="20.100000000000001" customHeight="1">
      <c r="A189" s="20" t="s">
        <v>811</v>
      </c>
      <c r="B189" s="20" t="s">
        <v>1974</v>
      </c>
    </row>
    <row r="190" spans="1:2" ht="20.100000000000001" customHeight="1">
      <c r="A190" s="20" t="s">
        <v>811</v>
      </c>
      <c r="B190" s="20" t="s">
        <v>1975</v>
      </c>
    </row>
    <row r="191" spans="1:2" ht="20.100000000000001" customHeight="1">
      <c r="A191" s="20" t="s">
        <v>811</v>
      </c>
      <c r="B191" s="20" t="s">
        <v>1976</v>
      </c>
    </row>
    <row r="192" spans="1:2" ht="20.100000000000001" customHeight="1">
      <c r="A192" s="20" t="s">
        <v>811</v>
      </c>
      <c r="B192" s="20" t="s">
        <v>1977</v>
      </c>
    </row>
    <row r="193" spans="1:2" ht="20.100000000000001" customHeight="1">
      <c r="A193" s="20" t="s">
        <v>811</v>
      </c>
      <c r="B193" s="20" t="s">
        <v>323</v>
      </c>
    </row>
    <row r="194" spans="1:2" ht="20.100000000000001" customHeight="1">
      <c r="A194" s="20" t="s">
        <v>811</v>
      </c>
      <c r="B194" s="20" t="s">
        <v>1678</v>
      </c>
    </row>
    <row r="195" spans="1:2" ht="20.100000000000001" customHeight="1">
      <c r="A195" s="20" t="s">
        <v>811</v>
      </c>
      <c r="B195" s="20" t="s">
        <v>325</v>
      </c>
    </row>
    <row r="196" spans="1:2" ht="20.100000000000001" customHeight="1">
      <c r="A196" s="20"/>
      <c r="B196" s="20"/>
    </row>
    <row r="197" spans="1:2" ht="41.25" customHeight="1">
      <c r="A197" s="184" t="s">
        <v>573</v>
      </c>
      <c r="B197" s="166"/>
    </row>
    <row r="198" spans="1:2" ht="30" customHeight="1">
      <c r="A198" s="87" t="s">
        <v>1138</v>
      </c>
      <c r="B198" s="73"/>
    </row>
    <row r="199" spans="1:2" ht="20.100000000000001" customHeight="1">
      <c r="A199" s="20" t="s">
        <v>812</v>
      </c>
      <c r="B199" s="20" t="s">
        <v>1633</v>
      </c>
    </row>
    <row r="200" spans="1:2" ht="20.100000000000001" customHeight="1">
      <c r="A200" s="20" t="s">
        <v>812</v>
      </c>
      <c r="B200" s="20" t="s">
        <v>752</v>
      </c>
    </row>
    <row r="201" spans="1:2" ht="20.100000000000001" customHeight="1">
      <c r="A201" s="20" t="s">
        <v>812</v>
      </c>
      <c r="B201" s="20" t="s">
        <v>753</v>
      </c>
    </row>
    <row r="202" spans="1:2" ht="20.100000000000001" customHeight="1">
      <c r="A202" s="20" t="s">
        <v>813</v>
      </c>
      <c r="B202" s="20" t="s">
        <v>754</v>
      </c>
    </row>
    <row r="203" spans="1:2" ht="20.100000000000001" customHeight="1">
      <c r="A203" s="20" t="s">
        <v>813</v>
      </c>
      <c r="B203" s="20" t="s">
        <v>755</v>
      </c>
    </row>
    <row r="204" spans="1:2" ht="20.100000000000001" customHeight="1">
      <c r="A204" s="20" t="s">
        <v>813</v>
      </c>
      <c r="B204" s="20" t="s">
        <v>1708</v>
      </c>
    </row>
    <row r="205" spans="1:2" ht="20.100000000000001" customHeight="1">
      <c r="A205" s="20" t="s">
        <v>813</v>
      </c>
      <c r="B205" s="20" t="s">
        <v>756</v>
      </c>
    </row>
    <row r="206" spans="1:2" ht="20.100000000000001" customHeight="1">
      <c r="A206" s="20" t="s">
        <v>813</v>
      </c>
      <c r="B206" s="20" t="s">
        <v>757</v>
      </c>
    </row>
    <row r="207" spans="1:2" ht="20.100000000000001" customHeight="1">
      <c r="A207" s="20" t="s">
        <v>813</v>
      </c>
      <c r="B207" s="20" t="s">
        <v>758</v>
      </c>
    </row>
    <row r="208" spans="1:2" ht="20.100000000000001" customHeight="1">
      <c r="A208" s="20" t="s">
        <v>813</v>
      </c>
      <c r="B208" s="20" t="s">
        <v>759</v>
      </c>
    </row>
    <row r="209" spans="1:2" ht="20.100000000000001" customHeight="1">
      <c r="A209" s="20" t="s">
        <v>813</v>
      </c>
      <c r="B209" s="20" t="s">
        <v>760</v>
      </c>
    </row>
    <row r="210" spans="1:2" ht="20.100000000000001" customHeight="1">
      <c r="A210" s="20" t="s">
        <v>813</v>
      </c>
      <c r="B210" s="20" t="s">
        <v>1679</v>
      </c>
    </row>
    <row r="211" spans="1:2" ht="20.100000000000001" customHeight="1">
      <c r="A211" s="20" t="s">
        <v>813</v>
      </c>
      <c r="B211" s="20" t="s">
        <v>1619</v>
      </c>
    </row>
    <row r="212" spans="1:2" ht="20.100000000000001" customHeight="1">
      <c r="A212" s="20" t="s">
        <v>813</v>
      </c>
      <c r="B212" s="20" t="s">
        <v>1620</v>
      </c>
    </row>
    <row r="213" spans="1:2" ht="20.100000000000001" customHeight="1">
      <c r="A213" s="20"/>
      <c r="B213" s="20"/>
    </row>
    <row r="214" spans="1:2" ht="30" customHeight="1">
      <c r="A214" s="87" t="s">
        <v>284</v>
      </c>
      <c r="B214" s="73"/>
    </row>
    <row r="215" spans="1:2" ht="20.100000000000001" customHeight="1">
      <c r="A215" s="20" t="s">
        <v>812</v>
      </c>
      <c r="B215" s="20" t="s">
        <v>761</v>
      </c>
    </row>
    <row r="216" spans="1:2" ht="20.100000000000001" customHeight="1">
      <c r="A216" s="20" t="s">
        <v>812</v>
      </c>
      <c r="B216" s="20" t="s">
        <v>762</v>
      </c>
    </row>
    <row r="217" spans="1:2" ht="20.100000000000001" customHeight="1">
      <c r="A217" s="20" t="s">
        <v>812</v>
      </c>
      <c r="B217" s="20" t="s">
        <v>763</v>
      </c>
    </row>
    <row r="218" spans="1:2" ht="20.100000000000001" customHeight="1">
      <c r="A218" s="20" t="s">
        <v>813</v>
      </c>
      <c r="B218" s="20" t="s">
        <v>1989</v>
      </c>
    </row>
    <row r="219" spans="1:2" ht="20.100000000000001" customHeight="1">
      <c r="A219" s="20" t="s">
        <v>813</v>
      </c>
      <c r="B219" s="20" t="s">
        <v>1990</v>
      </c>
    </row>
    <row r="220" spans="1:2" ht="20.100000000000001" customHeight="1">
      <c r="A220" s="20" t="s">
        <v>813</v>
      </c>
      <c r="B220" s="20" t="s">
        <v>1991</v>
      </c>
    </row>
    <row r="221" spans="1:2" ht="20.100000000000001" customHeight="1">
      <c r="A221" s="20" t="s">
        <v>813</v>
      </c>
      <c r="B221" s="20" t="s">
        <v>1992</v>
      </c>
    </row>
    <row r="222" spans="1:2" ht="20.100000000000001" customHeight="1">
      <c r="A222" s="20" t="s">
        <v>813</v>
      </c>
      <c r="B222" s="20" t="s">
        <v>1993</v>
      </c>
    </row>
    <row r="223" spans="1:2" ht="20.100000000000001" customHeight="1">
      <c r="A223" s="20" t="s">
        <v>813</v>
      </c>
      <c r="B223" s="20" t="s">
        <v>1994</v>
      </c>
    </row>
    <row r="224" spans="1:2" ht="20.100000000000001" customHeight="1">
      <c r="A224" s="20" t="s">
        <v>813</v>
      </c>
      <c r="B224" s="20" t="s">
        <v>1995</v>
      </c>
    </row>
    <row r="225" spans="1:2" ht="20.100000000000001" customHeight="1">
      <c r="A225" s="20" t="s">
        <v>813</v>
      </c>
      <c r="B225" s="20" t="s">
        <v>1996</v>
      </c>
    </row>
    <row r="226" spans="1:2" ht="20.100000000000001" customHeight="1">
      <c r="A226" s="20" t="s">
        <v>813</v>
      </c>
      <c r="B226" s="20" t="s">
        <v>1621</v>
      </c>
    </row>
    <row r="227" spans="1:2" ht="20.100000000000001" customHeight="1">
      <c r="A227" s="20" t="s">
        <v>813</v>
      </c>
      <c r="B227" s="20" t="s">
        <v>315</v>
      </c>
    </row>
    <row r="228" spans="1:2" ht="20.100000000000001" customHeight="1">
      <c r="A228" s="20" t="s">
        <v>813</v>
      </c>
      <c r="B228" s="20" t="s">
        <v>316</v>
      </c>
    </row>
    <row r="229" spans="1:2" ht="20.100000000000001" customHeight="1">
      <c r="A229" s="20"/>
      <c r="B229" s="20"/>
    </row>
    <row r="230" spans="1:2" ht="30" customHeight="1">
      <c r="A230" s="185" t="s">
        <v>288</v>
      </c>
      <c r="B230" s="187"/>
    </row>
    <row r="231" spans="1:2" ht="20.100000000000001" customHeight="1">
      <c r="A231" s="20" t="s">
        <v>812</v>
      </c>
      <c r="B231" s="20" t="s">
        <v>289</v>
      </c>
    </row>
    <row r="232" spans="1:2" ht="20.100000000000001" customHeight="1">
      <c r="A232" s="20" t="s">
        <v>812</v>
      </c>
      <c r="B232" s="20" t="s">
        <v>290</v>
      </c>
    </row>
    <row r="233" spans="1:2" ht="20.100000000000001" customHeight="1">
      <c r="A233" s="20" t="s">
        <v>812</v>
      </c>
      <c r="B233" s="20" t="s">
        <v>292</v>
      </c>
    </row>
    <row r="234" spans="1:2" ht="20.100000000000001" customHeight="1">
      <c r="A234" s="20" t="s">
        <v>813</v>
      </c>
      <c r="B234" s="20" t="s">
        <v>291</v>
      </c>
    </row>
    <row r="235" spans="1:2" ht="20.100000000000001" customHeight="1">
      <c r="A235" s="20" t="s">
        <v>813</v>
      </c>
      <c r="B235" s="20" t="s">
        <v>293</v>
      </c>
    </row>
    <row r="236" spans="1:2" ht="20.100000000000001" customHeight="1">
      <c r="A236" s="20" t="s">
        <v>813</v>
      </c>
      <c r="B236" s="20" t="s">
        <v>294</v>
      </c>
    </row>
    <row r="237" spans="1:2" ht="20.100000000000001" customHeight="1">
      <c r="A237" s="20" t="s">
        <v>813</v>
      </c>
      <c r="B237" s="20" t="s">
        <v>295</v>
      </c>
    </row>
    <row r="238" spans="1:2" ht="20.100000000000001" customHeight="1">
      <c r="A238" s="20" t="s">
        <v>813</v>
      </c>
      <c r="B238" s="20" t="s">
        <v>296</v>
      </c>
    </row>
    <row r="239" spans="1:2" ht="20.100000000000001" customHeight="1">
      <c r="A239" s="20" t="s">
        <v>813</v>
      </c>
      <c r="B239" s="20" t="s">
        <v>297</v>
      </c>
    </row>
    <row r="240" spans="1:2" ht="20.100000000000001" customHeight="1">
      <c r="A240" s="20" t="s">
        <v>813</v>
      </c>
      <c r="B240" s="20" t="s">
        <v>298</v>
      </c>
    </row>
    <row r="241" spans="1:2" ht="20.100000000000001" customHeight="1">
      <c r="A241" s="20" t="s">
        <v>813</v>
      </c>
      <c r="B241" s="20" t="s">
        <v>300</v>
      </c>
    </row>
    <row r="242" spans="1:2" ht="20.100000000000001" customHeight="1">
      <c r="A242" s="20" t="s">
        <v>813</v>
      </c>
      <c r="B242" s="20" t="s">
        <v>299</v>
      </c>
    </row>
    <row r="243" spans="1:2" ht="20.100000000000001" customHeight="1">
      <c r="A243" s="20" t="s">
        <v>813</v>
      </c>
      <c r="B243" s="20" t="s">
        <v>301</v>
      </c>
    </row>
    <row r="244" spans="1:2" ht="20.100000000000001" customHeight="1">
      <c r="A244" s="20" t="s">
        <v>813</v>
      </c>
      <c r="B244" s="20" t="s">
        <v>302</v>
      </c>
    </row>
    <row r="245" spans="1:2" ht="20.100000000000001" customHeight="1">
      <c r="A245" s="20"/>
      <c r="B245" s="20"/>
    </row>
    <row r="246" spans="1:2" ht="30" customHeight="1">
      <c r="A246" s="87" t="s">
        <v>303</v>
      </c>
      <c r="B246" s="82"/>
    </row>
    <row r="247" spans="1:2" ht="20.100000000000001" customHeight="1">
      <c r="A247" s="20" t="s">
        <v>812</v>
      </c>
      <c r="B247" s="20" t="s">
        <v>1997</v>
      </c>
    </row>
    <row r="248" spans="1:2" ht="20.100000000000001" customHeight="1">
      <c r="A248" s="20" t="s">
        <v>812</v>
      </c>
      <c r="B248" s="20" t="s">
        <v>1709</v>
      </c>
    </row>
    <row r="249" spans="1:2" ht="20.100000000000001" customHeight="1">
      <c r="A249" s="20" t="s">
        <v>812</v>
      </c>
      <c r="B249" s="20" t="s">
        <v>1710</v>
      </c>
    </row>
    <row r="250" spans="1:2" ht="20.100000000000001" customHeight="1">
      <c r="A250" s="20" t="s">
        <v>813</v>
      </c>
      <c r="B250" s="20" t="s">
        <v>1998</v>
      </c>
    </row>
    <row r="251" spans="1:2" ht="20.100000000000001" customHeight="1">
      <c r="A251" s="20" t="s">
        <v>813</v>
      </c>
      <c r="B251" s="20" t="s">
        <v>1999</v>
      </c>
    </row>
    <row r="252" spans="1:2" ht="20.100000000000001" customHeight="1">
      <c r="A252" s="20" t="s">
        <v>813</v>
      </c>
      <c r="B252" s="20" t="s">
        <v>951</v>
      </c>
    </row>
    <row r="253" spans="1:2" ht="20.100000000000001" customHeight="1">
      <c r="A253" s="20" t="s">
        <v>813</v>
      </c>
      <c r="B253" s="20" t="s">
        <v>952</v>
      </c>
    </row>
    <row r="254" spans="1:2" ht="20.100000000000001" customHeight="1">
      <c r="A254" s="20" t="s">
        <v>813</v>
      </c>
      <c r="B254" s="20" t="s">
        <v>953</v>
      </c>
    </row>
    <row r="255" spans="1:2" ht="20.100000000000001" customHeight="1">
      <c r="A255" s="20" t="s">
        <v>813</v>
      </c>
      <c r="B255" s="20" t="s">
        <v>954</v>
      </c>
    </row>
    <row r="256" spans="1:2" ht="20.100000000000001" customHeight="1">
      <c r="A256" s="20" t="s">
        <v>813</v>
      </c>
      <c r="B256" s="20" t="s">
        <v>955</v>
      </c>
    </row>
    <row r="257" spans="1:2" ht="20.100000000000001" customHeight="1">
      <c r="A257" s="20" t="s">
        <v>813</v>
      </c>
      <c r="B257" s="20" t="s">
        <v>956</v>
      </c>
    </row>
    <row r="258" spans="1:2" ht="20.100000000000001" customHeight="1">
      <c r="A258" s="20" t="s">
        <v>813</v>
      </c>
      <c r="B258" s="20" t="s">
        <v>1677</v>
      </c>
    </row>
    <row r="259" spans="1:2" ht="20.100000000000001" customHeight="1">
      <c r="A259" s="20" t="s">
        <v>813</v>
      </c>
      <c r="B259" s="20" t="s">
        <v>1680</v>
      </c>
    </row>
    <row r="260" spans="1:2" ht="20.100000000000001" customHeight="1">
      <c r="A260" s="20" t="s">
        <v>813</v>
      </c>
      <c r="B260" s="20" t="s">
        <v>1681</v>
      </c>
    </row>
    <row r="261" spans="1:2" ht="20.100000000000001" customHeight="1">
      <c r="A261" s="20"/>
      <c r="B261" s="20"/>
    </row>
    <row r="262" spans="1:2" ht="30" customHeight="1">
      <c r="A262" s="87" t="s">
        <v>1135</v>
      </c>
      <c r="B262" s="73"/>
    </row>
    <row r="263" spans="1:2" ht="20.100000000000001" customHeight="1">
      <c r="A263" s="20" t="s">
        <v>812</v>
      </c>
      <c r="B263" s="20" t="s">
        <v>819</v>
      </c>
    </row>
    <row r="264" spans="1:2" ht="20.100000000000001" customHeight="1">
      <c r="A264" s="20" t="s">
        <v>812</v>
      </c>
      <c r="B264" s="20" t="s">
        <v>957</v>
      </c>
    </row>
    <row r="265" spans="1:2" ht="20.100000000000001" customHeight="1">
      <c r="A265" s="20" t="s">
        <v>812</v>
      </c>
      <c r="B265" s="20" t="s">
        <v>958</v>
      </c>
    </row>
    <row r="266" spans="1:2" ht="20.100000000000001" customHeight="1">
      <c r="A266" s="20" t="s">
        <v>813</v>
      </c>
      <c r="B266" s="20" t="s">
        <v>959</v>
      </c>
    </row>
    <row r="267" spans="1:2" ht="20.100000000000001" customHeight="1">
      <c r="A267" s="20" t="s">
        <v>813</v>
      </c>
      <c r="B267" s="20" t="s">
        <v>1707</v>
      </c>
    </row>
    <row r="268" spans="1:2" ht="20.100000000000001" customHeight="1">
      <c r="A268" s="20" t="s">
        <v>813</v>
      </c>
      <c r="B268" s="20" t="s">
        <v>960</v>
      </c>
    </row>
    <row r="269" spans="1:2" ht="20.100000000000001" customHeight="1">
      <c r="A269" s="20" t="s">
        <v>813</v>
      </c>
      <c r="B269" s="20" t="s">
        <v>961</v>
      </c>
    </row>
    <row r="270" spans="1:2" ht="20.100000000000001" customHeight="1">
      <c r="A270" s="20" t="s">
        <v>813</v>
      </c>
      <c r="B270" s="20" t="s">
        <v>962</v>
      </c>
    </row>
    <row r="271" spans="1:2" ht="20.100000000000001" customHeight="1">
      <c r="A271" s="20" t="s">
        <v>813</v>
      </c>
      <c r="B271" s="20" t="s">
        <v>963</v>
      </c>
    </row>
    <row r="272" spans="1:2" ht="20.100000000000001" customHeight="1">
      <c r="A272" s="20" t="s">
        <v>813</v>
      </c>
      <c r="B272" s="20" t="s">
        <v>964</v>
      </c>
    </row>
    <row r="273" spans="1:2" ht="20.100000000000001" customHeight="1">
      <c r="A273" s="20" t="s">
        <v>813</v>
      </c>
      <c r="B273" s="20" t="s">
        <v>1966</v>
      </c>
    </row>
    <row r="274" spans="1:2" ht="20.100000000000001" customHeight="1">
      <c r="A274" s="20" t="s">
        <v>813</v>
      </c>
      <c r="B274" s="20" t="s">
        <v>1623</v>
      </c>
    </row>
    <row r="275" spans="1:2" ht="20.100000000000001" customHeight="1">
      <c r="A275" s="20" t="s">
        <v>813</v>
      </c>
      <c r="B275" s="20" t="s">
        <v>1682</v>
      </c>
    </row>
    <row r="276" spans="1:2" ht="20.100000000000001" customHeight="1">
      <c r="A276" s="20" t="s">
        <v>813</v>
      </c>
      <c r="B276" s="20" t="s">
        <v>1683</v>
      </c>
    </row>
    <row r="277" spans="1:2" ht="20.100000000000001" customHeight="1">
      <c r="A277" s="20"/>
      <c r="B277" s="20"/>
    </row>
    <row r="278" spans="1:2" ht="30" customHeight="1">
      <c r="A278" s="87" t="s">
        <v>310</v>
      </c>
      <c r="B278" s="73"/>
    </row>
    <row r="279" spans="1:2" ht="20.100000000000001" customHeight="1">
      <c r="A279" s="20" t="s">
        <v>812</v>
      </c>
      <c r="B279" s="20" t="s">
        <v>1967</v>
      </c>
    </row>
    <row r="280" spans="1:2" ht="20.100000000000001" customHeight="1">
      <c r="A280" s="20" t="s">
        <v>812</v>
      </c>
      <c r="B280" s="20" t="s">
        <v>1968</v>
      </c>
    </row>
    <row r="281" spans="1:2" ht="20.100000000000001" customHeight="1">
      <c r="A281" s="20" t="s">
        <v>812</v>
      </c>
      <c r="B281" s="20" t="s">
        <v>1969</v>
      </c>
    </row>
    <row r="282" spans="1:2" ht="20.100000000000001" customHeight="1">
      <c r="A282" s="20" t="s">
        <v>813</v>
      </c>
      <c r="B282" s="20" t="s">
        <v>1970</v>
      </c>
    </row>
    <row r="283" spans="1:2" ht="20.100000000000001" customHeight="1">
      <c r="A283" s="20" t="s">
        <v>813</v>
      </c>
      <c r="B283" s="20" t="s">
        <v>1971</v>
      </c>
    </row>
    <row r="284" spans="1:2" ht="20.100000000000001" customHeight="1">
      <c r="A284" s="20" t="s">
        <v>813</v>
      </c>
      <c r="B284" s="20" t="s">
        <v>1972</v>
      </c>
    </row>
    <row r="285" spans="1:2" ht="20.100000000000001" customHeight="1">
      <c r="A285" s="20" t="s">
        <v>813</v>
      </c>
      <c r="B285" s="20" t="s">
        <v>1973</v>
      </c>
    </row>
    <row r="286" spans="1:2" ht="20.100000000000001" customHeight="1">
      <c r="A286" s="20" t="s">
        <v>813</v>
      </c>
      <c r="B286" s="20" t="s">
        <v>1974</v>
      </c>
    </row>
    <row r="287" spans="1:2" ht="20.100000000000001" customHeight="1">
      <c r="A287" s="20" t="s">
        <v>813</v>
      </c>
      <c r="B287" s="20" t="s">
        <v>1975</v>
      </c>
    </row>
    <row r="288" spans="1:2" ht="20.100000000000001" customHeight="1">
      <c r="A288" s="20" t="s">
        <v>813</v>
      </c>
      <c r="B288" s="20" t="s">
        <v>1976</v>
      </c>
    </row>
    <row r="289" spans="1:2" ht="20.100000000000001" customHeight="1">
      <c r="A289" s="20" t="s">
        <v>813</v>
      </c>
      <c r="B289" s="20" t="s">
        <v>1977</v>
      </c>
    </row>
    <row r="290" spans="1:2" ht="20.100000000000001" customHeight="1">
      <c r="A290" s="20" t="s">
        <v>813</v>
      </c>
      <c r="B290" s="20" t="s">
        <v>1684</v>
      </c>
    </row>
    <row r="291" spans="1:2" ht="20.100000000000001" customHeight="1">
      <c r="A291" s="20" t="s">
        <v>813</v>
      </c>
      <c r="B291" s="20" t="s">
        <v>1678</v>
      </c>
    </row>
    <row r="292" spans="1:2" ht="20.100000000000001" customHeight="1">
      <c r="A292" s="20" t="s">
        <v>813</v>
      </c>
      <c r="B292" s="20" t="s">
        <v>1685</v>
      </c>
    </row>
    <row r="293" spans="1:2" ht="20.100000000000001" customHeight="1">
      <c r="A293" s="20"/>
      <c r="B293" s="20"/>
    </row>
  </sheetData>
  <mergeCells count="7">
    <mergeCell ref="A197:B197"/>
    <mergeCell ref="A230:B230"/>
    <mergeCell ref="A36:B36"/>
    <mergeCell ref="A1:B1"/>
    <mergeCell ref="A100:B100"/>
    <mergeCell ref="A3:B3"/>
    <mergeCell ref="A133:B133"/>
  </mergeCells>
  <phoneticPr fontId="1"/>
  <pageMargins left="0.98425196850393704" right="0.59055118110236227" top="0.98425196850393704" bottom="0.98425196850393704" header="0.51181102362204722" footer="0.51181102362204722"/>
  <pageSetup paperSize="9" orientation="landscape" horizontalDpi="4294967293" verticalDpi="36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33"/>
  </sheetPr>
  <dimension ref="A1:B188"/>
  <sheetViews>
    <sheetView zoomScale="70" workbookViewId="0">
      <selection activeCell="H13" sqref="H13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" customHeight="1">
      <c r="A1" s="165" t="s">
        <v>1369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30" customHeight="1">
      <c r="A3" s="100" t="s">
        <v>23</v>
      </c>
      <c r="B3" s="99"/>
    </row>
    <row r="4" spans="1:2" ht="42" customHeight="1">
      <c r="A4" s="188" t="s">
        <v>814</v>
      </c>
      <c r="B4" s="189"/>
    </row>
    <row r="5" spans="1:2" ht="20.100000000000001" customHeight="1">
      <c r="A5" s="20" t="s">
        <v>2237</v>
      </c>
      <c r="B5" s="20" t="s">
        <v>1188</v>
      </c>
    </row>
    <row r="6" spans="1:2" ht="20.100000000000001" customHeight="1">
      <c r="A6" s="20" t="s">
        <v>2237</v>
      </c>
      <c r="B6" s="20" t="s">
        <v>1189</v>
      </c>
    </row>
    <row r="7" spans="1:2" ht="20.100000000000001" customHeight="1">
      <c r="A7" s="20" t="s">
        <v>2237</v>
      </c>
      <c r="B7" s="20" t="s">
        <v>1190</v>
      </c>
    </row>
    <row r="8" spans="1:2" ht="20.100000000000001" customHeight="1">
      <c r="A8" s="20" t="s">
        <v>2237</v>
      </c>
      <c r="B8" s="20" t="s">
        <v>2230</v>
      </c>
    </row>
    <row r="9" spans="1:2" ht="20.100000000000001" customHeight="1">
      <c r="A9" s="20" t="s">
        <v>2237</v>
      </c>
      <c r="B9" s="20" t="s">
        <v>1191</v>
      </c>
    </row>
    <row r="10" spans="1:2" ht="20.100000000000001" customHeight="1">
      <c r="A10" s="20" t="s">
        <v>2237</v>
      </c>
      <c r="B10" s="20" t="s">
        <v>1192</v>
      </c>
    </row>
    <row r="11" spans="1:2" ht="20.100000000000001" customHeight="1">
      <c r="A11" s="20" t="s">
        <v>2237</v>
      </c>
      <c r="B11" s="20" t="s">
        <v>1193</v>
      </c>
    </row>
    <row r="12" spans="1:2" ht="20.100000000000001" customHeight="1">
      <c r="A12" s="20" t="s">
        <v>2237</v>
      </c>
      <c r="B12" s="20" t="s">
        <v>1194</v>
      </c>
    </row>
    <row r="13" spans="1:2" ht="20.100000000000001" customHeight="1">
      <c r="A13" s="20" t="s">
        <v>2237</v>
      </c>
      <c r="B13" s="20" t="s">
        <v>1195</v>
      </c>
    </row>
    <row r="14" spans="1:2" ht="20.100000000000001" customHeight="1">
      <c r="A14" s="20" t="s">
        <v>2237</v>
      </c>
      <c r="B14" s="20" t="s">
        <v>1196</v>
      </c>
    </row>
    <row r="15" spans="1:2" ht="20.100000000000001" customHeight="1">
      <c r="A15" s="20" t="s">
        <v>2237</v>
      </c>
      <c r="B15" s="20" t="s">
        <v>2231</v>
      </c>
    </row>
    <row r="16" spans="1:2" ht="20.100000000000001" customHeight="1">
      <c r="A16" s="20" t="s">
        <v>2237</v>
      </c>
      <c r="B16" s="20" t="s">
        <v>1197</v>
      </c>
    </row>
    <row r="17" spans="1:2" ht="20.100000000000001" customHeight="1">
      <c r="A17" s="20"/>
      <c r="B17" s="20"/>
    </row>
    <row r="18" spans="1:2" ht="20.100000000000001" customHeight="1">
      <c r="A18" s="20" t="s">
        <v>2236</v>
      </c>
      <c r="B18" s="20" t="s">
        <v>1188</v>
      </c>
    </row>
    <row r="19" spans="1:2" ht="20.100000000000001" customHeight="1">
      <c r="A19" s="20" t="s">
        <v>2236</v>
      </c>
      <c r="B19" s="20" t="s">
        <v>1189</v>
      </c>
    </row>
    <row r="20" spans="1:2" ht="20.100000000000001" customHeight="1">
      <c r="A20" s="20" t="s">
        <v>2236</v>
      </c>
      <c r="B20" s="20" t="s">
        <v>1190</v>
      </c>
    </row>
    <row r="21" spans="1:2" ht="20.100000000000001" customHeight="1">
      <c r="A21" s="20" t="s">
        <v>2236</v>
      </c>
      <c r="B21" s="20" t="s">
        <v>2230</v>
      </c>
    </row>
    <row r="22" spans="1:2" ht="20.100000000000001" customHeight="1">
      <c r="A22" s="20" t="s">
        <v>2236</v>
      </c>
      <c r="B22" s="20" t="s">
        <v>1191</v>
      </c>
    </row>
    <row r="23" spans="1:2" ht="20.100000000000001" customHeight="1">
      <c r="A23" s="20" t="s">
        <v>2236</v>
      </c>
      <c r="B23" s="20" t="s">
        <v>1192</v>
      </c>
    </row>
    <row r="24" spans="1:2" ht="20.100000000000001" customHeight="1">
      <c r="A24" s="20" t="s">
        <v>2236</v>
      </c>
      <c r="B24" s="20" t="s">
        <v>1193</v>
      </c>
    </row>
    <row r="25" spans="1:2" ht="20.100000000000001" customHeight="1">
      <c r="A25" s="20" t="s">
        <v>2236</v>
      </c>
      <c r="B25" s="20" t="s">
        <v>1194</v>
      </c>
    </row>
    <row r="26" spans="1:2" ht="20.100000000000001" customHeight="1">
      <c r="A26" s="20" t="s">
        <v>2236</v>
      </c>
      <c r="B26" s="20" t="s">
        <v>1195</v>
      </c>
    </row>
    <row r="27" spans="1:2" ht="20.100000000000001" customHeight="1">
      <c r="A27" s="20" t="s">
        <v>2236</v>
      </c>
      <c r="B27" s="20" t="s">
        <v>1196</v>
      </c>
    </row>
    <row r="28" spans="1:2" ht="20.100000000000001" customHeight="1">
      <c r="A28" s="20" t="s">
        <v>2236</v>
      </c>
      <c r="B28" s="20" t="s">
        <v>2231</v>
      </c>
    </row>
    <row r="29" spans="1:2" ht="20.100000000000001" customHeight="1">
      <c r="A29" s="20" t="s">
        <v>2236</v>
      </c>
      <c r="B29" s="20" t="s">
        <v>1197</v>
      </c>
    </row>
    <row r="30" spans="1:2" ht="20.100000000000001" customHeight="1">
      <c r="A30" s="20"/>
      <c r="B30" s="20"/>
    </row>
    <row r="31" spans="1:2" ht="30" customHeight="1">
      <c r="A31" s="100" t="s">
        <v>23</v>
      </c>
      <c r="B31" s="99"/>
    </row>
    <row r="32" spans="1:2" ht="42" customHeight="1">
      <c r="A32" s="188" t="s">
        <v>1198</v>
      </c>
      <c r="B32" s="189"/>
    </row>
    <row r="33" spans="1:2" ht="20.100000000000001" customHeight="1">
      <c r="A33" s="20" t="s">
        <v>2237</v>
      </c>
      <c r="B33" s="20" t="s">
        <v>1199</v>
      </c>
    </row>
    <row r="34" spans="1:2" ht="20.100000000000001" customHeight="1">
      <c r="A34" s="20" t="s">
        <v>2237</v>
      </c>
      <c r="B34" s="20" t="s">
        <v>1200</v>
      </c>
    </row>
    <row r="35" spans="1:2" ht="20.100000000000001" customHeight="1">
      <c r="A35" s="20" t="s">
        <v>2237</v>
      </c>
      <c r="B35" s="20" t="s">
        <v>1201</v>
      </c>
    </row>
    <row r="36" spans="1:2" ht="20.100000000000001" customHeight="1">
      <c r="A36" s="20" t="s">
        <v>2237</v>
      </c>
      <c r="B36" s="20" t="s">
        <v>2230</v>
      </c>
    </row>
    <row r="37" spans="1:2" ht="20.100000000000001" customHeight="1">
      <c r="A37" s="20" t="s">
        <v>2237</v>
      </c>
      <c r="B37" s="20" t="s">
        <v>1202</v>
      </c>
    </row>
    <row r="38" spans="1:2" ht="20.100000000000001" customHeight="1">
      <c r="A38" s="20" t="s">
        <v>2237</v>
      </c>
      <c r="B38" s="20" t="s">
        <v>1203</v>
      </c>
    </row>
    <row r="39" spans="1:2" ht="20.100000000000001" customHeight="1">
      <c r="A39" s="20" t="s">
        <v>2237</v>
      </c>
      <c r="B39" s="20" t="s">
        <v>1204</v>
      </c>
    </row>
    <row r="40" spans="1:2" ht="20.100000000000001" customHeight="1">
      <c r="A40" s="20" t="s">
        <v>2237</v>
      </c>
      <c r="B40" s="20" t="s">
        <v>1205</v>
      </c>
    </row>
    <row r="41" spans="1:2" ht="20.100000000000001" customHeight="1">
      <c r="A41" s="20" t="s">
        <v>2237</v>
      </c>
      <c r="B41" s="20" t="s">
        <v>1206</v>
      </c>
    </row>
    <row r="42" spans="1:2" ht="20.100000000000001" customHeight="1">
      <c r="A42" s="20" t="s">
        <v>2237</v>
      </c>
      <c r="B42" s="20" t="s">
        <v>1207</v>
      </c>
    </row>
    <row r="43" spans="1:2" ht="20.100000000000001" customHeight="1">
      <c r="A43" s="20" t="s">
        <v>2237</v>
      </c>
      <c r="B43" s="20" t="s">
        <v>2231</v>
      </c>
    </row>
    <row r="44" spans="1:2" ht="20.100000000000001" customHeight="1">
      <c r="A44" s="20" t="s">
        <v>2237</v>
      </c>
      <c r="B44" s="20" t="s">
        <v>344</v>
      </c>
    </row>
    <row r="45" spans="1:2" ht="20.100000000000001" customHeight="1">
      <c r="A45" s="20"/>
      <c r="B45" s="20"/>
    </row>
    <row r="46" spans="1:2" ht="20.100000000000001" customHeight="1">
      <c r="A46" s="20" t="s">
        <v>2236</v>
      </c>
      <c r="B46" s="20" t="s">
        <v>1199</v>
      </c>
    </row>
    <row r="47" spans="1:2" ht="20.100000000000001" customHeight="1">
      <c r="A47" s="20" t="s">
        <v>2236</v>
      </c>
      <c r="B47" s="20" t="s">
        <v>1200</v>
      </c>
    </row>
    <row r="48" spans="1:2" ht="20.100000000000001" customHeight="1">
      <c r="A48" s="20" t="s">
        <v>2236</v>
      </c>
      <c r="B48" s="20" t="s">
        <v>1201</v>
      </c>
    </row>
    <row r="49" spans="1:2" ht="20.100000000000001" customHeight="1">
      <c r="A49" s="20" t="s">
        <v>2236</v>
      </c>
      <c r="B49" s="20" t="s">
        <v>2230</v>
      </c>
    </row>
    <row r="50" spans="1:2" ht="20.100000000000001" customHeight="1">
      <c r="A50" s="20" t="s">
        <v>2236</v>
      </c>
      <c r="B50" s="20" t="s">
        <v>1202</v>
      </c>
    </row>
    <row r="51" spans="1:2" ht="20.100000000000001" customHeight="1">
      <c r="A51" s="20" t="s">
        <v>2236</v>
      </c>
      <c r="B51" s="20" t="s">
        <v>1203</v>
      </c>
    </row>
    <row r="52" spans="1:2" ht="20.100000000000001" customHeight="1">
      <c r="A52" s="20" t="s">
        <v>2236</v>
      </c>
      <c r="B52" s="20" t="s">
        <v>1204</v>
      </c>
    </row>
    <row r="53" spans="1:2" ht="20.100000000000001" customHeight="1">
      <c r="A53" s="20" t="s">
        <v>2236</v>
      </c>
      <c r="B53" s="20" t="s">
        <v>1205</v>
      </c>
    </row>
    <row r="54" spans="1:2" ht="20.100000000000001" customHeight="1">
      <c r="A54" s="20" t="s">
        <v>2236</v>
      </c>
      <c r="B54" s="20" t="s">
        <v>1206</v>
      </c>
    </row>
    <row r="55" spans="1:2" ht="20.100000000000001" customHeight="1">
      <c r="A55" s="20" t="s">
        <v>2236</v>
      </c>
      <c r="B55" s="20" t="s">
        <v>1207</v>
      </c>
    </row>
    <row r="56" spans="1:2" ht="20.100000000000001" customHeight="1">
      <c r="A56" s="20" t="s">
        <v>2236</v>
      </c>
      <c r="B56" s="20" t="s">
        <v>2231</v>
      </c>
    </row>
    <row r="57" spans="1:2" ht="20.100000000000001" customHeight="1">
      <c r="A57" s="20" t="s">
        <v>2236</v>
      </c>
      <c r="B57" s="20" t="s">
        <v>344</v>
      </c>
    </row>
    <row r="58" spans="1:2" ht="20.100000000000001" customHeight="1">
      <c r="A58" s="20"/>
      <c r="B58" s="20"/>
    </row>
    <row r="59" spans="1:2" ht="30" customHeight="1">
      <c r="A59" s="100" t="s">
        <v>23</v>
      </c>
      <c r="B59" s="99"/>
    </row>
    <row r="60" spans="1:2" ht="42" customHeight="1">
      <c r="A60" s="188" t="s">
        <v>345</v>
      </c>
      <c r="B60" s="189"/>
    </row>
    <row r="61" spans="1:2" ht="20.100000000000001" customHeight="1">
      <c r="A61" s="20" t="s">
        <v>2232</v>
      </c>
      <c r="B61" s="20" t="s">
        <v>2233</v>
      </c>
    </row>
    <row r="62" spans="1:2" ht="20.100000000000001" customHeight="1">
      <c r="A62" s="20" t="s">
        <v>2232</v>
      </c>
      <c r="B62" s="20" t="s">
        <v>2234</v>
      </c>
    </row>
    <row r="63" spans="1:2" ht="20.100000000000001" customHeight="1">
      <c r="A63" s="20"/>
      <c r="B63" s="20"/>
    </row>
    <row r="64" spans="1:2" ht="30" customHeight="1">
      <c r="A64" s="100" t="s">
        <v>23</v>
      </c>
      <c r="B64" s="99"/>
    </row>
    <row r="65" spans="1:2" ht="42" customHeight="1">
      <c r="A65" s="188" t="s">
        <v>346</v>
      </c>
      <c r="B65" s="189"/>
    </row>
    <row r="66" spans="1:2" ht="20.100000000000001" customHeight="1">
      <c r="A66" s="20" t="s">
        <v>2235</v>
      </c>
      <c r="B66" s="20" t="s">
        <v>347</v>
      </c>
    </row>
    <row r="67" spans="1:2" ht="20.100000000000001" customHeight="1">
      <c r="A67" s="20" t="s">
        <v>2235</v>
      </c>
      <c r="B67" s="20" t="s">
        <v>348</v>
      </c>
    </row>
    <row r="68" spans="1:2" ht="20.100000000000001" customHeight="1">
      <c r="A68" s="20" t="s">
        <v>2235</v>
      </c>
      <c r="B68" s="20" t="s">
        <v>349</v>
      </c>
    </row>
    <row r="69" spans="1:2" ht="20.100000000000001" customHeight="1">
      <c r="A69" s="20" t="s">
        <v>2235</v>
      </c>
      <c r="B69" s="20" t="s">
        <v>350</v>
      </c>
    </row>
    <row r="70" spans="1:2" ht="20.100000000000001" customHeight="1">
      <c r="A70" s="20"/>
      <c r="B70" s="20"/>
    </row>
    <row r="71" spans="1:2" ht="20.100000000000001" customHeight="1">
      <c r="A71" s="20" t="s">
        <v>2238</v>
      </c>
      <c r="B71" s="20" t="s">
        <v>347</v>
      </c>
    </row>
    <row r="72" spans="1:2" ht="20.100000000000001" customHeight="1">
      <c r="A72" s="20" t="s">
        <v>2238</v>
      </c>
      <c r="B72" s="20" t="s">
        <v>348</v>
      </c>
    </row>
    <row r="73" spans="1:2" ht="20.100000000000001" customHeight="1">
      <c r="A73" s="20" t="s">
        <v>2238</v>
      </c>
      <c r="B73" s="20" t="s">
        <v>349</v>
      </c>
    </row>
    <row r="74" spans="1:2" ht="20.100000000000001" customHeight="1">
      <c r="A74" s="20" t="s">
        <v>2238</v>
      </c>
      <c r="B74" s="20" t="s">
        <v>350</v>
      </c>
    </row>
    <row r="75" spans="1:2" ht="20.100000000000001" customHeight="1">
      <c r="A75" s="20"/>
      <c r="B75" s="20"/>
    </row>
    <row r="76" spans="1:2" ht="42" customHeight="1">
      <c r="A76" s="184" t="s">
        <v>1021</v>
      </c>
      <c r="B76" s="166"/>
    </row>
    <row r="77" spans="1:2" ht="20.100000000000001" customHeight="1">
      <c r="A77" s="20" t="s">
        <v>2239</v>
      </c>
      <c r="B77" s="20" t="s">
        <v>2240</v>
      </c>
    </row>
    <row r="78" spans="1:2" ht="20.100000000000001" customHeight="1">
      <c r="A78" s="20"/>
      <c r="B78" s="20"/>
    </row>
    <row r="79" spans="1:2" ht="42" customHeight="1">
      <c r="A79" s="184" t="s">
        <v>333</v>
      </c>
      <c r="B79" s="166"/>
    </row>
    <row r="80" spans="1:2" ht="20.100000000000001" customHeight="1">
      <c r="A80" s="20" t="s">
        <v>1022</v>
      </c>
      <c r="B80" s="20" t="s">
        <v>1023</v>
      </c>
    </row>
    <row r="81" spans="1:2" ht="20.100000000000001" customHeight="1">
      <c r="A81" s="20" t="s">
        <v>1022</v>
      </c>
      <c r="B81" s="20" t="s">
        <v>1024</v>
      </c>
    </row>
    <row r="82" spans="1:2" ht="20.100000000000001" customHeight="1">
      <c r="A82" s="20" t="s">
        <v>1022</v>
      </c>
      <c r="B82" s="20" t="s">
        <v>2028</v>
      </c>
    </row>
    <row r="83" spans="1:2" ht="20.100000000000001" customHeight="1">
      <c r="A83" s="20" t="s">
        <v>1022</v>
      </c>
      <c r="B83" s="20" t="s">
        <v>1025</v>
      </c>
    </row>
    <row r="84" spans="1:2" ht="20.100000000000001" customHeight="1">
      <c r="A84" s="20" t="s">
        <v>1022</v>
      </c>
      <c r="B84" s="20" t="s">
        <v>1026</v>
      </c>
    </row>
    <row r="85" spans="1:2" ht="20.100000000000001" customHeight="1">
      <c r="A85" s="20"/>
      <c r="B85" s="20"/>
    </row>
    <row r="86" spans="1:2" ht="42" customHeight="1">
      <c r="A86" s="184" t="s">
        <v>334</v>
      </c>
      <c r="B86" s="166"/>
    </row>
    <row r="87" spans="1:2" ht="20.100000000000001" customHeight="1">
      <c r="A87" s="20" t="s">
        <v>1027</v>
      </c>
      <c r="B87" s="20" t="s">
        <v>1023</v>
      </c>
    </row>
    <row r="88" spans="1:2" ht="20.100000000000001" customHeight="1">
      <c r="A88" s="20" t="s">
        <v>1027</v>
      </c>
      <c r="B88" s="20" t="s">
        <v>1024</v>
      </c>
    </row>
    <row r="89" spans="1:2" ht="20.100000000000001" customHeight="1">
      <c r="A89" s="20" t="s">
        <v>1027</v>
      </c>
      <c r="B89" s="20" t="s">
        <v>2028</v>
      </c>
    </row>
    <row r="90" spans="1:2" ht="20.100000000000001" customHeight="1">
      <c r="A90" s="20" t="s">
        <v>1027</v>
      </c>
      <c r="B90" s="20" t="s">
        <v>1025</v>
      </c>
    </row>
    <row r="91" spans="1:2" ht="20.100000000000001" customHeight="1">
      <c r="A91" s="20" t="s">
        <v>1027</v>
      </c>
      <c r="B91" s="20" t="s">
        <v>1026</v>
      </c>
    </row>
    <row r="92" spans="1:2" ht="20.100000000000001" customHeight="1">
      <c r="A92" s="20"/>
      <c r="B92" s="20"/>
    </row>
    <row r="93" spans="1:2" ht="20.100000000000001" customHeight="1">
      <c r="A93" s="20" t="s">
        <v>1028</v>
      </c>
      <c r="B93" s="20" t="s">
        <v>1023</v>
      </c>
    </row>
    <row r="94" spans="1:2" ht="20.100000000000001" customHeight="1">
      <c r="A94" s="20" t="s">
        <v>1028</v>
      </c>
      <c r="B94" s="20" t="s">
        <v>1024</v>
      </c>
    </row>
    <row r="95" spans="1:2" ht="20.100000000000001" customHeight="1">
      <c r="A95" s="20" t="s">
        <v>1028</v>
      </c>
      <c r="B95" s="20" t="s">
        <v>2028</v>
      </c>
    </row>
    <row r="96" spans="1:2" ht="20.100000000000001" customHeight="1">
      <c r="A96" s="20" t="s">
        <v>1028</v>
      </c>
      <c r="B96" s="20" t="s">
        <v>1025</v>
      </c>
    </row>
    <row r="97" spans="1:2" ht="20.100000000000001" customHeight="1">
      <c r="A97" s="20" t="s">
        <v>1028</v>
      </c>
      <c r="B97" s="20" t="s">
        <v>1026</v>
      </c>
    </row>
    <row r="98" spans="1:2" ht="20.100000000000001" customHeight="1">
      <c r="A98" s="20"/>
      <c r="B98" s="20"/>
    </row>
    <row r="99" spans="1:2" ht="20.100000000000001" customHeight="1">
      <c r="A99" s="20" t="s">
        <v>1029</v>
      </c>
      <c r="B99" s="20" t="s">
        <v>1023</v>
      </c>
    </row>
    <row r="100" spans="1:2" ht="20.100000000000001" customHeight="1">
      <c r="A100" s="20" t="s">
        <v>1029</v>
      </c>
      <c r="B100" s="20" t="s">
        <v>1024</v>
      </c>
    </row>
    <row r="101" spans="1:2" ht="20.100000000000001" customHeight="1">
      <c r="A101" s="20" t="s">
        <v>1029</v>
      </c>
      <c r="B101" s="20" t="s">
        <v>2028</v>
      </c>
    </row>
    <row r="102" spans="1:2" ht="20.100000000000001" customHeight="1">
      <c r="A102" s="20" t="s">
        <v>1029</v>
      </c>
      <c r="B102" s="20" t="s">
        <v>1025</v>
      </c>
    </row>
    <row r="103" spans="1:2" ht="20.100000000000001" customHeight="1">
      <c r="A103" s="20" t="s">
        <v>1029</v>
      </c>
      <c r="B103" s="20" t="s">
        <v>1026</v>
      </c>
    </row>
    <row r="104" spans="1:2" ht="20.100000000000001" customHeight="1">
      <c r="A104" s="20"/>
      <c r="B104" s="20"/>
    </row>
    <row r="105" spans="1:2" ht="20.100000000000001" customHeight="1">
      <c r="A105" s="20" t="s">
        <v>1030</v>
      </c>
      <c r="B105" s="20" t="s">
        <v>1023</v>
      </c>
    </row>
    <row r="106" spans="1:2" ht="20.100000000000001" customHeight="1">
      <c r="A106" s="20" t="s">
        <v>1030</v>
      </c>
      <c r="B106" s="20" t="s">
        <v>1024</v>
      </c>
    </row>
    <row r="107" spans="1:2" ht="20.100000000000001" customHeight="1">
      <c r="A107" s="20" t="s">
        <v>1030</v>
      </c>
      <c r="B107" s="20" t="s">
        <v>2028</v>
      </c>
    </row>
    <row r="108" spans="1:2" ht="20.100000000000001" customHeight="1">
      <c r="A108" s="20" t="s">
        <v>1030</v>
      </c>
      <c r="B108" s="20" t="s">
        <v>1025</v>
      </c>
    </row>
    <row r="109" spans="1:2" ht="20.100000000000001" customHeight="1">
      <c r="A109" s="20" t="s">
        <v>1030</v>
      </c>
      <c r="B109" s="20" t="s">
        <v>1026</v>
      </c>
    </row>
    <row r="110" spans="1:2" ht="20.100000000000001" customHeight="1">
      <c r="A110" s="20"/>
      <c r="B110" s="20"/>
    </row>
    <row r="111" spans="1:2" ht="20.100000000000001" customHeight="1">
      <c r="A111" s="20" t="s">
        <v>1031</v>
      </c>
      <c r="B111" s="20" t="s">
        <v>1023</v>
      </c>
    </row>
    <row r="112" spans="1:2" ht="20.100000000000001" customHeight="1">
      <c r="A112" s="20" t="s">
        <v>1031</v>
      </c>
      <c r="B112" s="20" t="s">
        <v>1024</v>
      </c>
    </row>
    <row r="113" spans="1:2" ht="20.100000000000001" customHeight="1">
      <c r="A113" s="20" t="s">
        <v>1031</v>
      </c>
      <c r="B113" s="20" t="s">
        <v>2028</v>
      </c>
    </row>
    <row r="114" spans="1:2" ht="20.100000000000001" customHeight="1">
      <c r="A114" s="20" t="s">
        <v>1031</v>
      </c>
      <c r="B114" s="20" t="s">
        <v>1025</v>
      </c>
    </row>
    <row r="115" spans="1:2" ht="20.100000000000001" customHeight="1">
      <c r="A115" s="20" t="s">
        <v>1031</v>
      </c>
      <c r="B115" s="20" t="s">
        <v>1026</v>
      </c>
    </row>
    <row r="116" spans="1:2" ht="20.100000000000001" customHeight="1">
      <c r="A116" s="20"/>
      <c r="B116" s="20"/>
    </row>
    <row r="117" spans="1:2" ht="19.5" customHeight="1">
      <c r="A117" s="20" t="s">
        <v>1032</v>
      </c>
      <c r="B117" s="20" t="s">
        <v>1023</v>
      </c>
    </row>
    <row r="118" spans="1:2" ht="20.100000000000001" customHeight="1">
      <c r="A118" s="20" t="s">
        <v>1032</v>
      </c>
      <c r="B118" s="20" t="s">
        <v>1024</v>
      </c>
    </row>
    <row r="119" spans="1:2" ht="20.100000000000001" customHeight="1">
      <c r="A119" s="20" t="s">
        <v>1032</v>
      </c>
      <c r="B119" s="20" t="s">
        <v>2028</v>
      </c>
    </row>
    <row r="120" spans="1:2" ht="19.5" customHeight="1">
      <c r="A120" s="20" t="s">
        <v>1032</v>
      </c>
      <c r="B120" s="20" t="s">
        <v>1025</v>
      </c>
    </row>
    <row r="121" spans="1:2" ht="20.100000000000001" customHeight="1">
      <c r="A121" s="20" t="s">
        <v>1032</v>
      </c>
      <c r="B121" s="20" t="s">
        <v>1026</v>
      </c>
    </row>
    <row r="122" spans="1:2" ht="20.100000000000001" customHeight="1">
      <c r="A122" s="20"/>
      <c r="B122" s="20"/>
    </row>
    <row r="123" spans="1:2" ht="20.100000000000001" customHeight="1">
      <c r="A123" s="20" t="s">
        <v>1033</v>
      </c>
      <c r="B123" s="20" t="s">
        <v>1023</v>
      </c>
    </row>
    <row r="124" spans="1:2" ht="20.100000000000001" customHeight="1">
      <c r="A124" s="20" t="s">
        <v>1033</v>
      </c>
      <c r="B124" s="20" t="s">
        <v>1024</v>
      </c>
    </row>
    <row r="125" spans="1:2" ht="20.100000000000001" customHeight="1">
      <c r="A125" s="20" t="s">
        <v>1033</v>
      </c>
      <c r="B125" s="20" t="s">
        <v>2028</v>
      </c>
    </row>
    <row r="126" spans="1:2" ht="20.100000000000001" customHeight="1">
      <c r="A126" s="20" t="s">
        <v>1033</v>
      </c>
      <c r="B126" s="20" t="s">
        <v>1025</v>
      </c>
    </row>
    <row r="127" spans="1:2" ht="20.100000000000001" customHeight="1">
      <c r="A127" s="20" t="s">
        <v>1033</v>
      </c>
      <c r="B127" s="20" t="s">
        <v>1026</v>
      </c>
    </row>
    <row r="128" spans="1:2" ht="20.100000000000001" customHeight="1">
      <c r="A128" s="20"/>
      <c r="B128" s="20"/>
    </row>
    <row r="129" spans="1:2" ht="20.100000000000001" customHeight="1">
      <c r="A129" s="20" t="s">
        <v>1034</v>
      </c>
      <c r="B129" s="20" t="s">
        <v>1023</v>
      </c>
    </row>
    <row r="130" spans="1:2" ht="20.100000000000001" customHeight="1">
      <c r="A130" s="20" t="s">
        <v>1034</v>
      </c>
      <c r="B130" s="20" t="s">
        <v>1024</v>
      </c>
    </row>
    <row r="131" spans="1:2" ht="20.100000000000001" customHeight="1">
      <c r="A131" s="20" t="s">
        <v>1034</v>
      </c>
      <c r="B131" s="20" t="s">
        <v>2028</v>
      </c>
    </row>
    <row r="132" spans="1:2" ht="20.100000000000001" customHeight="1">
      <c r="A132" s="20" t="s">
        <v>1034</v>
      </c>
      <c r="B132" s="20" t="s">
        <v>1025</v>
      </c>
    </row>
    <row r="133" spans="1:2" ht="20.100000000000001" customHeight="1">
      <c r="A133" s="20" t="s">
        <v>1034</v>
      </c>
      <c r="B133" s="20" t="s">
        <v>1026</v>
      </c>
    </row>
    <row r="134" spans="1:2" ht="20.100000000000001" customHeight="1">
      <c r="A134" s="20"/>
      <c r="B134" s="20"/>
    </row>
    <row r="135" spans="1:2" ht="19.5" customHeight="1">
      <c r="A135" s="20" t="s">
        <v>1035</v>
      </c>
      <c r="B135" s="20" t="s">
        <v>1023</v>
      </c>
    </row>
    <row r="136" spans="1:2" ht="20.100000000000001" customHeight="1">
      <c r="A136" s="20" t="s">
        <v>1035</v>
      </c>
      <c r="B136" s="20" t="s">
        <v>1024</v>
      </c>
    </row>
    <row r="137" spans="1:2" ht="20.100000000000001" customHeight="1">
      <c r="A137" s="20" t="s">
        <v>1035</v>
      </c>
      <c r="B137" s="20" t="s">
        <v>2028</v>
      </c>
    </row>
    <row r="138" spans="1:2" ht="19.5" customHeight="1">
      <c r="A138" s="20" t="s">
        <v>1035</v>
      </c>
      <c r="B138" s="20" t="s">
        <v>1025</v>
      </c>
    </row>
    <row r="139" spans="1:2" ht="20.100000000000001" customHeight="1">
      <c r="A139" s="20" t="s">
        <v>1035</v>
      </c>
      <c r="B139" s="20" t="s">
        <v>1026</v>
      </c>
    </row>
    <row r="140" spans="1:2" ht="20.100000000000001" customHeight="1">
      <c r="A140" s="20"/>
      <c r="B140" s="20"/>
    </row>
    <row r="141" spans="1:2" ht="20.100000000000001" customHeight="1">
      <c r="A141" s="20" t="s">
        <v>1036</v>
      </c>
      <c r="B141" s="20" t="s">
        <v>1023</v>
      </c>
    </row>
    <row r="142" spans="1:2" ht="20.100000000000001" customHeight="1">
      <c r="A142" s="20" t="s">
        <v>1036</v>
      </c>
      <c r="B142" s="20" t="s">
        <v>1024</v>
      </c>
    </row>
    <row r="143" spans="1:2" ht="20.100000000000001" customHeight="1">
      <c r="A143" s="20" t="s">
        <v>1036</v>
      </c>
      <c r="B143" s="20" t="s">
        <v>2028</v>
      </c>
    </row>
    <row r="144" spans="1:2" ht="20.100000000000001" customHeight="1">
      <c r="A144" s="20" t="s">
        <v>1036</v>
      </c>
      <c r="B144" s="20" t="s">
        <v>1025</v>
      </c>
    </row>
    <row r="145" spans="1:2" ht="20.100000000000001" customHeight="1">
      <c r="A145" s="20" t="s">
        <v>1036</v>
      </c>
      <c r="B145" s="20" t="s">
        <v>1026</v>
      </c>
    </row>
    <row r="146" spans="1:2" ht="20.100000000000001" customHeight="1">
      <c r="A146" s="20"/>
      <c r="B146" s="20"/>
    </row>
    <row r="147" spans="1:2" ht="20.100000000000001" customHeight="1">
      <c r="A147" s="20" t="s">
        <v>1037</v>
      </c>
      <c r="B147" s="20" t="s">
        <v>1023</v>
      </c>
    </row>
    <row r="148" spans="1:2" ht="20.100000000000001" customHeight="1">
      <c r="A148" s="20" t="s">
        <v>1037</v>
      </c>
      <c r="B148" s="20" t="s">
        <v>1024</v>
      </c>
    </row>
    <row r="149" spans="1:2" ht="20.100000000000001" customHeight="1">
      <c r="A149" s="20" t="s">
        <v>1037</v>
      </c>
      <c r="B149" s="20" t="s">
        <v>2028</v>
      </c>
    </row>
    <row r="150" spans="1:2" ht="20.100000000000001" customHeight="1">
      <c r="A150" s="20" t="s">
        <v>1037</v>
      </c>
      <c r="B150" s="20" t="s">
        <v>1025</v>
      </c>
    </row>
    <row r="151" spans="1:2" ht="20.100000000000001" customHeight="1">
      <c r="A151" s="20" t="s">
        <v>1037</v>
      </c>
      <c r="B151" s="20" t="s">
        <v>1026</v>
      </c>
    </row>
    <row r="152" spans="1:2" ht="20.100000000000001" customHeight="1">
      <c r="A152" s="20"/>
      <c r="B152" s="20"/>
    </row>
    <row r="153" spans="1:2" ht="20.100000000000001" customHeight="1">
      <c r="A153" s="20" t="s">
        <v>1038</v>
      </c>
      <c r="B153" s="20" t="s">
        <v>1023</v>
      </c>
    </row>
    <row r="154" spans="1:2" ht="20.100000000000001" customHeight="1">
      <c r="A154" s="20" t="s">
        <v>1038</v>
      </c>
      <c r="B154" s="20" t="s">
        <v>1024</v>
      </c>
    </row>
    <row r="155" spans="1:2" ht="20.100000000000001" customHeight="1">
      <c r="A155" s="20" t="s">
        <v>1038</v>
      </c>
      <c r="B155" s="20" t="s">
        <v>2028</v>
      </c>
    </row>
    <row r="156" spans="1:2" ht="20.100000000000001" customHeight="1">
      <c r="A156" s="20" t="s">
        <v>1038</v>
      </c>
      <c r="B156" s="20" t="s">
        <v>1025</v>
      </c>
    </row>
    <row r="157" spans="1:2" ht="20.100000000000001" customHeight="1">
      <c r="A157" s="20" t="s">
        <v>1038</v>
      </c>
      <c r="B157" s="20" t="s">
        <v>1026</v>
      </c>
    </row>
    <row r="158" spans="1:2" ht="20.100000000000001" customHeight="1">
      <c r="A158" s="20"/>
      <c r="B158" s="20"/>
    </row>
    <row r="159" spans="1:2" ht="20.100000000000001" customHeight="1">
      <c r="A159" s="20" t="s">
        <v>1039</v>
      </c>
      <c r="B159" s="20" t="s">
        <v>1023</v>
      </c>
    </row>
    <row r="160" spans="1:2" ht="20.100000000000001" customHeight="1">
      <c r="A160" s="20" t="s">
        <v>1039</v>
      </c>
      <c r="B160" s="20" t="s">
        <v>1024</v>
      </c>
    </row>
    <row r="161" spans="1:2" ht="20.100000000000001" customHeight="1">
      <c r="A161" s="20" t="s">
        <v>1039</v>
      </c>
      <c r="B161" s="20" t="s">
        <v>2028</v>
      </c>
    </row>
    <row r="162" spans="1:2" ht="20.100000000000001" customHeight="1">
      <c r="A162" s="20" t="s">
        <v>1039</v>
      </c>
      <c r="B162" s="20" t="s">
        <v>1025</v>
      </c>
    </row>
    <row r="163" spans="1:2" ht="20.100000000000001" customHeight="1">
      <c r="A163" s="20" t="s">
        <v>1039</v>
      </c>
      <c r="B163" s="20" t="s">
        <v>1026</v>
      </c>
    </row>
    <row r="164" spans="1:2" ht="20.100000000000001" customHeight="1">
      <c r="A164" s="20"/>
      <c r="B164" s="20"/>
    </row>
    <row r="165" spans="1:2" ht="20.100000000000001" customHeight="1">
      <c r="A165" s="20" t="s">
        <v>1669</v>
      </c>
      <c r="B165" s="20" t="s">
        <v>1023</v>
      </c>
    </row>
    <row r="166" spans="1:2" ht="20.100000000000001" customHeight="1">
      <c r="A166" s="20" t="s">
        <v>1669</v>
      </c>
      <c r="B166" s="20" t="s">
        <v>1024</v>
      </c>
    </row>
    <row r="167" spans="1:2" ht="20.100000000000001" customHeight="1">
      <c r="A167" s="20" t="s">
        <v>1669</v>
      </c>
      <c r="B167" s="20" t="s">
        <v>2028</v>
      </c>
    </row>
    <row r="168" spans="1:2" ht="20.100000000000001" customHeight="1">
      <c r="A168" s="20" t="s">
        <v>1669</v>
      </c>
      <c r="B168" s="20" t="s">
        <v>1025</v>
      </c>
    </row>
    <row r="169" spans="1:2" ht="20.100000000000001" customHeight="1">
      <c r="A169" s="20" t="s">
        <v>1669</v>
      </c>
      <c r="B169" s="20" t="s">
        <v>1026</v>
      </c>
    </row>
    <row r="170" spans="1:2" ht="20.100000000000001" customHeight="1">
      <c r="A170" s="20"/>
      <c r="B170" s="20"/>
    </row>
    <row r="171" spans="1:2" ht="20.100000000000001" customHeight="1">
      <c r="A171" s="20" t="s">
        <v>1670</v>
      </c>
      <c r="B171" s="20" t="s">
        <v>1023</v>
      </c>
    </row>
    <row r="172" spans="1:2" ht="20.100000000000001" customHeight="1">
      <c r="A172" s="20" t="s">
        <v>1670</v>
      </c>
      <c r="B172" s="20" t="s">
        <v>1024</v>
      </c>
    </row>
    <row r="173" spans="1:2" ht="20.100000000000001" customHeight="1">
      <c r="A173" s="20" t="s">
        <v>1670</v>
      </c>
      <c r="B173" s="20" t="s">
        <v>2028</v>
      </c>
    </row>
    <row r="174" spans="1:2" ht="20.100000000000001" customHeight="1">
      <c r="A174" s="20" t="s">
        <v>1670</v>
      </c>
      <c r="B174" s="20" t="s">
        <v>1025</v>
      </c>
    </row>
    <row r="175" spans="1:2" ht="20.100000000000001" customHeight="1">
      <c r="A175" s="20" t="s">
        <v>1670</v>
      </c>
      <c r="B175" s="20" t="s">
        <v>1026</v>
      </c>
    </row>
    <row r="176" spans="1:2" ht="20.100000000000001" customHeight="1">
      <c r="A176" s="20"/>
      <c r="B176" s="20"/>
    </row>
    <row r="177" spans="1:2" ht="20.100000000000001" customHeight="1">
      <c r="A177" s="20" t="s">
        <v>1671</v>
      </c>
      <c r="B177" s="20" t="s">
        <v>1023</v>
      </c>
    </row>
    <row r="178" spans="1:2" ht="20.100000000000001" customHeight="1">
      <c r="A178" s="20" t="s">
        <v>1671</v>
      </c>
      <c r="B178" s="20" t="s">
        <v>1024</v>
      </c>
    </row>
    <row r="179" spans="1:2" ht="20.100000000000001" customHeight="1">
      <c r="A179" s="20" t="s">
        <v>1671</v>
      </c>
      <c r="B179" s="20" t="s">
        <v>2028</v>
      </c>
    </row>
    <row r="180" spans="1:2" ht="20.100000000000001" customHeight="1">
      <c r="A180" s="20" t="s">
        <v>1671</v>
      </c>
      <c r="B180" s="20" t="s">
        <v>1025</v>
      </c>
    </row>
    <row r="181" spans="1:2" ht="20.100000000000001" customHeight="1">
      <c r="A181" s="20" t="s">
        <v>1671</v>
      </c>
      <c r="B181" s="20" t="s">
        <v>1026</v>
      </c>
    </row>
    <row r="182" spans="1:2" ht="20.100000000000001" customHeight="1">
      <c r="A182" s="20"/>
      <c r="B182" s="20"/>
    </row>
    <row r="183" spans="1:2" ht="42" customHeight="1">
      <c r="A183" s="184" t="s">
        <v>335</v>
      </c>
      <c r="B183" s="166"/>
    </row>
    <row r="184" spans="1:2" ht="20.100000000000001" customHeight="1">
      <c r="A184" s="20" t="s">
        <v>336</v>
      </c>
      <c r="B184" s="20" t="s">
        <v>337</v>
      </c>
    </row>
    <row r="185" spans="1:2" ht="20.100000000000001" customHeight="1">
      <c r="A185" s="20" t="s">
        <v>336</v>
      </c>
      <c r="B185" s="20" t="s">
        <v>338</v>
      </c>
    </row>
    <row r="186" spans="1:2" ht="20.100000000000001" customHeight="1">
      <c r="A186" s="20" t="s">
        <v>336</v>
      </c>
      <c r="B186" s="20" t="s">
        <v>339</v>
      </c>
    </row>
    <row r="187" spans="1:2" ht="20.100000000000001" customHeight="1">
      <c r="A187" s="20" t="s">
        <v>336</v>
      </c>
      <c r="B187" s="20" t="s">
        <v>1634</v>
      </c>
    </row>
    <row r="188" spans="1:2" ht="20.100000000000001" customHeight="1">
      <c r="A188" s="20"/>
      <c r="B188" s="20"/>
    </row>
  </sheetData>
  <mergeCells count="9">
    <mergeCell ref="A1:B1"/>
    <mergeCell ref="A183:B183"/>
    <mergeCell ref="A4:B4"/>
    <mergeCell ref="A32:B32"/>
    <mergeCell ref="A76:B76"/>
    <mergeCell ref="A60:B60"/>
    <mergeCell ref="A65:B65"/>
    <mergeCell ref="A79:B79"/>
    <mergeCell ref="A86:B86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indexed="39"/>
  </sheetPr>
  <dimension ref="A1:B128"/>
  <sheetViews>
    <sheetView zoomScale="70" workbookViewId="0">
      <selection activeCell="C2" sqref="C1:U65536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" customHeight="1">
      <c r="A1" s="165" t="s">
        <v>2245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2" customHeight="1">
      <c r="A3" s="184" t="s">
        <v>251</v>
      </c>
      <c r="B3" s="166"/>
    </row>
    <row r="4" spans="1:2" ht="20.100000000000001" customHeight="1">
      <c r="A4" s="20" t="s">
        <v>1627</v>
      </c>
      <c r="B4" s="20" t="s">
        <v>274</v>
      </c>
    </row>
    <row r="5" spans="1:2" ht="20.100000000000001" customHeight="1">
      <c r="A5" s="20" t="s">
        <v>1627</v>
      </c>
      <c r="B5" s="20" t="s">
        <v>273</v>
      </c>
    </row>
    <row r="6" spans="1:2" ht="20.100000000000001" customHeight="1">
      <c r="A6" s="20" t="s">
        <v>1627</v>
      </c>
      <c r="B6" s="20" t="s">
        <v>272</v>
      </c>
    </row>
    <row r="7" spans="1:2" ht="20.100000000000001" customHeight="1">
      <c r="A7" s="20" t="s">
        <v>1627</v>
      </c>
      <c r="B7" s="20" t="s">
        <v>271</v>
      </c>
    </row>
    <row r="8" spans="1:2" ht="20.100000000000001" customHeight="1">
      <c r="A8" s="20" t="s">
        <v>1627</v>
      </c>
      <c r="B8" s="20" t="s">
        <v>270</v>
      </c>
    </row>
    <row r="9" spans="1:2" ht="20.100000000000001" customHeight="1">
      <c r="A9" s="20" t="s">
        <v>1627</v>
      </c>
      <c r="B9" s="20" t="s">
        <v>269</v>
      </c>
    </row>
    <row r="10" spans="1:2" ht="20.100000000000001" customHeight="1">
      <c r="A10" s="20" t="s">
        <v>1627</v>
      </c>
      <c r="B10" s="20" t="s">
        <v>268</v>
      </c>
    </row>
    <row r="11" spans="1:2" ht="20.100000000000001" customHeight="1">
      <c r="A11" s="20" t="s">
        <v>1627</v>
      </c>
      <c r="B11" s="20" t="s">
        <v>275</v>
      </c>
    </row>
    <row r="12" spans="1:2" ht="20.100000000000001" customHeight="1">
      <c r="A12" s="20" t="s">
        <v>1627</v>
      </c>
      <c r="B12" s="20" t="s">
        <v>341</v>
      </c>
    </row>
    <row r="13" spans="1:2" ht="20.100000000000001" customHeight="1">
      <c r="A13" s="20" t="s">
        <v>1627</v>
      </c>
      <c r="B13" s="20" t="s">
        <v>342</v>
      </c>
    </row>
    <row r="14" spans="1:2" ht="20.100000000000001" customHeight="1">
      <c r="A14" s="20" t="s">
        <v>1627</v>
      </c>
      <c r="B14" s="20" t="s">
        <v>343</v>
      </c>
    </row>
    <row r="15" spans="1:2" ht="20.100000000000001" customHeight="1">
      <c r="A15" s="20" t="s">
        <v>1627</v>
      </c>
      <c r="B15" s="20" t="s">
        <v>252</v>
      </c>
    </row>
    <row r="16" spans="1:2" ht="20.100000000000001" customHeight="1">
      <c r="A16" s="20" t="s">
        <v>1627</v>
      </c>
      <c r="B16" s="20" t="s">
        <v>253</v>
      </c>
    </row>
    <row r="17" spans="1:2" ht="20.100000000000001" customHeight="1">
      <c r="A17" s="20" t="s">
        <v>1627</v>
      </c>
      <c r="B17" s="20" t="s">
        <v>254</v>
      </c>
    </row>
    <row r="18" spans="1:2" ht="20.100000000000001" customHeight="1">
      <c r="A18" s="20"/>
      <c r="B18" s="20"/>
    </row>
    <row r="19" spans="1:2" ht="20.100000000000001" customHeight="1">
      <c r="A19" s="20" t="s">
        <v>1628</v>
      </c>
      <c r="B19" s="20" t="s">
        <v>274</v>
      </c>
    </row>
    <row r="20" spans="1:2" ht="20.100000000000001" customHeight="1">
      <c r="A20" s="20" t="s">
        <v>1628</v>
      </c>
      <c r="B20" s="20" t="s">
        <v>273</v>
      </c>
    </row>
    <row r="21" spans="1:2" ht="20.100000000000001" customHeight="1">
      <c r="A21" s="20" t="s">
        <v>1628</v>
      </c>
      <c r="B21" s="20" t="s">
        <v>272</v>
      </c>
    </row>
    <row r="22" spans="1:2" ht="20.100000000000001" customHeight="1">
      <c r="A22" s="20" t="s">
        <v>1628</v>
      </c>
      <c r="B22" s="20" t="s">
        <v>271</v>
      </c>
    </row>
    <row r="23" spans="1:2" ht="20.100000000000001" customHeight="1">
      <c r="A23" s="20" t="s">
        <v>1628</v>
      </c>
      <c r="B23" s="20" t="s">
        <v>270</v>
      </c>
    </row>
    <row r="24" spans="1:2" ht="20.100000000000001" customHeight="1">
      <c r="A24" s="20" t="s">
        <v>1628</v>
      </c>
      <c r="B24" s="20" t="s">
        <v>269</v>
      </c>
    </row>
    <row r="25" spans="1:2" ht="20.100000000000001" customHeight="1">
      <c r="A25" s="20" t="s">
        <v>1628</v>
      </c>
      <c r="B25" s="20" t="s">
        <v>268</v>
      </c>
    </row>
    <row r="26" spans="1:2" ht="20.100000000000001" customHeight="1">
      <c r="A26" s="20" t="s">
        <v>1628</v>
      </c>
      <c r="B26" s="20" t="s">
        <v>275</v>
      </c>
    </row>
    <row r="27" spans="1:2" ht="20.100000000000001" customHeight="1">
      <c r="A27" s="20" t="s">
        <v>1628</v>
      </c>
      <c r="B27" s="20" t="s">
        <v>341</v>
      </c>
    </row>
    <row r="28" spans="1:2" ht="20.100000000000001" customHeight="1">
      <c r="A28" s="20" t="s">
        <v>1628</v>
      </c>
      <c r="B28" s="20" t="s">
        <v>342</v>
      </c>
    </row>
    <row r="29" spans="1:2" ht="20.100000000000001" customHeight="1">
      <c r="A29" s="20" t="s">
        <v>1628</v>
      </c>
      <c r="B29" s="20" t="s">
        <v>343</v>
      </c>
    </row>
    <row r="30" spans="1:2" ht="20.100000000000001" customHeight="1">
      <c r="A30" s="20" t="s">
        <v>1628</v>
      </c>
      <c r="B30" s="20" t="s">
        <v>252</v>
      </c>
    </row>
    <row r="31" spans="1:2" ht="20.100000000000001" customHeight="1">
      <c r="A31" s="20" t="s">
        <v>1628</v>
      </c>
      <c r="B31" s="20" t="s">
        <v>253</v>
      </c>
    </row>
    <row r="32" spans="1:2" ht="20.100000000000001" customHeight="1">
      <c r="A32" s="20" t="s">
        <v>1628</v>
      </c>
      <c r="B32" s="20" t="s">
        <v>254</v>
      </c>
    </row>
    <row r="33" spans="1:2" ht="20.100000000000001" customHeight="1">
      <c r="A33" s="20"/>
      <c r="B33" s="20"/>
    </row>
    <row r="34" spans="1:2" ht="20.100000000000001" customHeight="1">
      <c r="A34" s="20" t="s">
        <v>1635</v>
      </c>
      <c r="B34" s="20" t="s">
        <v>274</v>
      </c>
    </row>
    <row r="35" spans="1:2" ht="20.100000000000001" customHeight="1">
      <c r="A35" s="20" t="s">
        <v>1635</v>
      </c>
      <c r="B35" s="20" t="s">
        <v>273</v>
      </c>
    </row>
    <row r="36" spans="1:2" ht="20.100000000000001" customHeight="1">
      <c r="A36" s="20" t="s">
        <v>1635</v>
      </c>
      <c r="B36" s="20" t="s">
        <v>272</v>
      </c>
    </row>
    <row r="37" spans="1:2" ht="20.100000000000001" customHeight="1">
      <c r="A37" s="20" t="s">
        <v>1635</v>
      </c>
      <c r="B37" s="20" t="s">
        <v>271</v>
      </c>
    </row>
    <row r="38" spans="1:2" ht="20.100000000000001" customHeight="1">
      <c r="A38" s="20" t="s">
        <v>1635</v>
      </c>
      <c r="B38" s="20" t="s">
        <v>270</v>
      </c>
    </row>
    <row r="39" spans="1:2" ht="20.100000000000001" customHeight="1">
      <c r="A39" s="20" t="s">
        <v>1635</v>
      </c>
      <c r="B39" s="20" t="s">
        <v>269</v>
      </c>
    </row>
    <row r="40" spans="1:2" ht="20.100000000000001" customHeight="1">
      <c r="A40" s="20" t="s">
        <v>1635</v>
      </c>
      <c r="B40" s="20" t="s">
        <v>268</v>
      </c>
    </row>
    <row r="41" spans="1:2" ht="20.100000000000001" customHeight="1">
      <c r="A41" s="20" t="s">
        <v>1635</v>
      </c>
      <c r="B41" s="20" t="s">
        <v>267</v>
      </c>
    </row>
    <row r="42" spans="1:2" ht="20.100000000000001" customHeight="1">
      <c r="A42" s="20" t="s">
        <v>1635</v>
      </c>
      <c r="B42" s="20" t="s">
        <v>341</v>
      </c>
    </row>
    <row r="43" spans="1:2" ht="20.100000000000001" customHeight="1">
      <c r="A43" s="20" t="s">
        <v>1635</v>
      </c>
      <c r="B43" s="20" t="s">
        <v>342</v>
      </c>
    </row>
    <row r="44" spans="1:2" ht="20.100000000000001" customHeight="1">
      <c r="A44" s="20" t="s">
        <v>1635</v>
      </c>
      <c r="B44" s="20" t="s">
        <v>343</v>
      </c>
    </row>
    <row r="45" spans="1:2" ht="20.100000000000001" customHeight="1">
      <c r="A45" s="20" t="s">
        <v>1635</v>
      </c>
      <c r="B45" s="20" t="s">
        <v>252</v>
      </c>
    </row>
    <row r="46" spans="1:2" ht="20.100000000000001" customHeight="1">
      <c r="A46" s="20" t="s">
        <v>1635</v>
      </c>
      <c r="B46" s="20" t="s">
        <v>253</v>
      </c>
    </row>
    <row r="47" spans="1:2" ht="20.100000000000001" customHeight="1">
      <c r="A47" s="20" t="s">
        <v>1635</v>
      </c>
      <c r="B47" s="20" t="s">
        <v>254</v>
      </c>
    </row>
    <row r="48" spans="1:2" ht="20.100000000000001" customHeight="1">
      <c r="A48" s="20"/>
      <c r="B48" s="20"/>
    </row>
    <row r="49" spans="1:2" ht="42" customHeight="1">
      <c r="A49" s="184" t="s">
        <v>255</v>
      </c>
      <c r="B49" s="166"/>
    </row>
    <row r="50" spans="1:2" ht="20.100000000000001" customHeight="1">
      <c r="A50" s="20" t="s">
        <v>2244</v>
      </c>
      <c r="B50" s="20" t="s">
        <v>266</v>
      </c>
    </row>
    <row r="51" spans="1:2" ht="20.100000000000001" customHeight="1">
      <c r="A51" s="20" t="s">
        <v>2244</v>
      </c>
      <c r="B51" s="20" t="s">
        <v>265</v>
      </c>
    </row>
    <row r="52" spans="1:2" ht="20.100000000000001" customHeight="1">
      <c r="A52" s="20" t="s">
        <v>2244</v>
      </c>
      <c r="B52" s="20" t="s">
        <v>264</v>
      </c>
    </row>
    <row r="53" spans="1:2" ht="20.100000000000001" customHeight="1">
      <c r="A53" s="20" t="s">
        <v>2244</v>
      </c>
      <c r="B53" s="20" t="s">
        <v>263</v>
      </c>
    </row>
    <row r="54" spans="1:2" ht="20.100000000000001" customHeight="1">
      <c r="A54" s="20" t="s">
        <v>2244</v>
      </c>
      <c r="B54" s="20" t="s">
        <v>262</v>
      </c>
    </row>
    <row r="55" spans="1:2" ht="20.100000000000001" customHeight="1">
      <c r="A55" s="20" t="s">
        <v>2244</v>
      </c>
      <c r="B55" s="20" t="s">
        <v>261</v>
      </c>
    </row>
    <row r="56" spans="1:2" ht="20.100000000000001" customHeight="1">
      <c r="A56" s="20" t="s">
        <v>2244</v>
      </c>
      <c r="B56" s="20" t="s">
        <v>260</v>
      </c>
    </row>
    <row r="57" spans="1:2" ht="20.100000000000001" customHeight="1">
      <c r="A57" s="20" t="s">
        <v>2244</v>
      </c>
      <c r="B57" s="20" t="s">
        <v>259</v>
      </c>
    </row>
    <row r="58" spans="1:2" ht="20.100000000000001" customHeight="1">
      <c r="A58" s="20" t="s">
        <v>2244</v>
      </c>
      <c r="B58" s="20" t="s">
        <v>256</v>
      </c>
    </row>
    <row r="59" spans="1:2" ht="20.100000000000001" customHeight="1">
      <c r="A59" s="20" t="s">
        <v>2244</v>
      </c>
      <c r="B59" s="20" t="s">
        <v>257</v>
      </c>
    </row>
    <row r="60" spans="1:2" ht="20.100000000000001" customHeight="1">
      <c r="A60" s="20" t="s">
        <v>2244</v>
      </c>
      <c r="B60" s="20" t="s">
        <v>258</v>
      </c>
    </row>
    <row r="61" spans="1:2" ht="20.100000000000001" customHeight="1">
      <c r="A61" s="20"/>
      <c r="B61" s="20"/>
    </row>
    <row r="62" spans="1:2" ht="20.100000000000001" customHeight="1">
      <c r="A62" s="20" t="s">
        <v>2244</v>
      </c>
      <c r="B62" s="20" t="s">
        <v>276</v>
      </c>
    </row>
    <row r="63" spans="1:2" ht="20.100000000000001" customHeight="1">
      <c r="A63" s="20" t="s">
        <v>2244</v>
      </c>
      <c r="B63" s="20" t="s">
        <v>277</v>
      </c>
    </row>
    <row r="64" spans="1:2" ht="20.100000000000001" customHeight="1">
      <c r="A64" s="20" t="s">
        <v>2244</v>
      </c>
      <c r="B64" s="20" t="s">
        <v>278</v>
      </c>
    </row>
    <row r="65" spans="1:2" ht="20.100000000000001" customHeight="1">
      <c r="A65" s="20" t="s">
        <v>2244</v>
      </c>
      <c r="B65" s="20" t="s">
        <v>280</v>
      </c>
    </row>
    <row r="66" spans="1:2" ht="20.100000000000001" customHeight="1">
      <c r="A66" s="20" t="s">
        <v>2244</v>
      </c>
      <c r="B66" s="20" t="s">
        <v>279</v>
      </c>
    </row>
    <row r="67" spans="1:2" ht="20.100000000000001" customHeight="1">
      <c r="A67" s="20" t="s">
        <v>2244</v>
      </c>
      <c r="B67" s="20" t="s">
        <v>281</v>
      </c>
    </row>
    <row r="68" spans="1:2" ht="20.100000000000001" customHeight="1">
      <c r="A68" s="20" t="s">
        <v>2244</v>
      </c>
      <c r="B68" s="20" t="s">
        <v>282</v>
      </c>
    </row>
    <row r="69" spans="1:2" ht="20.100000000000001" customHeight="1">
      <c r="A69" s="20" t="s">
        <v>2244</v>
      </c>
      <c r="B69" s="20" t="s">
        <v>283</v>
      </c>
    </row>
    <row r="70" spans="1:2" ht="20.100000000000001" customHeight="1">
      <c r="A70" s="20" t="s">
        <v>2244</v>
      </c>
      <c r="B70" s="20" t="s">
        <v>1591</v>
      </c>
    </row>
    <row r="71" spans="1:2" ht="20.100000000000001" customHeight="1">
      <c r="A71" s="20" t="s">
        <v>2244</v>
      </c>
      <c r="B71" s="20" t="s">
        <v>1592</v>
      </c>
    </row>
    <row r="72" spans="1:2" ht="20.100000000000001" customHeight="1">
      <c r="A72" s="20" t="s">
        <v>2244</v>
      </c>
      <c r="B72" s="20" t="s">
        <v>1593</v>
      </c>
    </row>
    <row r="73" spans="1:2" ht="20.100000000000001" customHeight="1">
      <c r="A73" s="20"/>
      <c r="B73" s="20"/>
    </row>
    <row r="74" spans="1:2" ht="42" customHeight="1">
      <c r="A74" s="184" t="s">
        <v>1721</v>
      </c>
      <c r="B74" s="166"/>
    </row>
    <row r="75" spans="1:2" ht="20.100000000000001" customHeight="1">
      <c r="A75" s="20" t="s">
        <v>937</v>
      </c>
      <c r="B75" s="20" t="s">
        <v>1607</v>
      </c>
    </row>
    <row r="76" spans="1:2" ht="20.100000000000001" customHeight="1">
      <c r="A76" s="20" t="s">
        <v>937</v>
      </c>
      <c r="B76" s="20" t="s">
        <v>1606</v>
      </c>
    </row>
    <row r="77" spans="1:2" ht="20.100000000000001" customHeight="1">
      <c r="A77" s="20" t="s">
        <v>937</v>
      </c>
      <c r="B77" s="20" t="s">
        <v>1605</v>
      </c>
    </row>
    <row r="78" spans="1:2" ht="20.100000000000001" customHeight="1">
      <c r="A78" s="20" t="s">
        <v>937</v>
      </c>
      <c r="B78" s="20" t="s">
        <v>1604</v>
      </c>
    </row>
    <row r="79" spans="1:2" ht="20.100000000000001" customHeight="1">
      <c r="A79" s="20" t="s">
        <v>937</v>
      </c>
      <c r="B79" s="20" t="s">
        <v>1602</v>
      </c>
    </row>
    <row r="80" spans="1:2" ht="20.100000000000001" customHeight="1">
      <c r="A80" s="20" t="s">
        <v>937</v>
      </c>
      <c r="B80" s="20" t="s">
        <v>1601</v>
      </c>
    </row>
    <row r="81" spans="1:2" ht="20.100000000000001" customHeight="1">
      <c r="A81" s="20" t="s">
        <v>937</v>
      </c>
      <c r="B81" s="20" t="s">
        <v>1600</v>
      </c>
    </row>
    <row r="82" spans="1:2" ht="20.100000000000001" customHeight="1">
      <c r="A82" s="20" t="s">
        <v>937</v>
      </c>
      <c r="B82" s="20" t="s">
        <v>1599</v>
      </c>
    </row>
    <row r="83" spans="1:2" ht="20.100000000000001" customHeight="1">
      <c r="A83" s="20" t="s">
        <v>937</v>
      </c>
      <c r="B83" s="20" t="s">
        <v>1597</v>
      </c>
    </row>
    <row r="84" spans="1:2" ht="20.100000000000001" customHeight="1">
      <c r="A84" s="20" t="s">
        <v>937</v>
      </c>
      <c r="B84" s="20" t="s">
        <v>1598</v>
      </c>
    </row>
    <row r="85" spans="1:2" ht="20.100000000000001" customHeight="1">
      <c r="A85" s="20" t="s">
        <v>937</v>
      </c>
      <c r="B85" s="20" t="s">
        <v>1603</v>
      </c>
    </row>
    <row r="86" spans="1:2" ht="20.100000000000001" customHeight="1">
      <c r="A86" s="20" t="s">
        <v>937</v>
      </c>
      <c r="B86" s="20" t="s">
        <v>949</v>
      </c>
    </row>
    <row r="87" spans="1:2" ht="20.100000000000001" customHeight="1">
      <c r="A87" s="20" t="s">
        <v>937</v>
      </c>
      <c r="B87" s="20" t="s">
        <v>950</v>
      </c>
    </row>
    <row r="88" spans="1:2" ht="20.100000000000001" customHeight="1">
      <c r="A88" s="20" t="s">
        <v>937</v>
      </c>
      <c r="B88" s="20" t="s">
        <v>1717</v>
      </c>
    </row>
    <row r="89" spans="1:2" ht="20.100000000000001" customHeight="1">
      <c r="A89" s="20"/>
      <c r="B89" s="20"/>
    </row>
    <row r="90" spans="1:2" ht="20.100000000000001" customHeight="1">
      <c r="A90" s="20" t="s">
        <v>937</v>
      </c>
      <c r="B90" s="20" t="s">
        <v>941</v>
      </c>
    </row>
    <row r="91" spans="1:2" ht="20.100000000000001" customHeight="1">
      <c r="A91" s="20" t="s">
        <v>937</v>
      </c>
      <c r="B91" s="20" t="s">
        <v>942</v>
      </c>
    </row>
    <row r="92" spans="1:2" ht="20.100000000000001" customHeight="1">
      <c r="A92" s="20" t="s">
        <v>937</v>
      </c>
      <c r="B92" s="20" t="s">
        <v>943</v>
      </c>
    </row>
    <row r="93" spans="1:2" ht="20.100000000000001" customHeight="1">
      <c r="A93" s="20" t="s">
        <v>937</v>
      </c>
      <c r="B93" s="20" t="s">
        <v>944</v>
      </c>
    </row>
    <row r="94" spans="1:2" ht="20.100000000000001" customHeight="1">
      <c r="A94" s="20" t="s">
        <v>937</v>
      </c>
      <c r="B94" s="20" t="s">
        <v>945</v>
      </c>
    </row>
    <row r="95" spans="1:2" ht="20.100000000000001" customHeight="1">
      <c r="A95" s="20" t="s">
        <v>937</v>
      </c>
      <c r="B95" s="20" t="s">
        <v>946</v>
      </c>
    </row>
    <row r="96" spans="1:2" ht="20.100000000000001" customHeight="1">
      <c r="A96" s="20" t="s">
        <v>937</v>
      </c>
      <c r="B96" s="20" t="s">
        <v>947</v>
      </c>
    </row>
    <row r="97" spans="1:2" ht="20.100000000000001" customHeight="1">
      <c r="A97" s="20" t="s">
        <v>937</v>
      </c>
      <c r="B97" s="20" t="s">
        <v>948</v>
      </c>
    </row>
    <row r="98" spans="1:2" ht="20.100000000000001" customHeight="1">
      <c r="A98" s="20" t="s">
        <v>937</v>
      </c>
      <c r="B98" s="20" t="s">
        <v>938</v>
      </c>
    </row>
    <row r="99" spans="1:2" ht="20.100000000000001" customHeight="1">
      <c r="A99" s="20" t="s">
        <v>937</v>
      </c>
      <c r="B99" s="20" t="s">
        <v>939</v>
      </c>
    </row>
    <row r="100" spans="1:2" ht="20.100000000000001" customHeight="1">
      <c r="A100" s="20" t="s">
        <v>937</v>
      </c>
      <c r="B100" s="20" t="s">
        <v>940</v>
      </c>
    </row>
    <row r="101" spans="1:2" ht="20.100000000000001" customHeight="1">
      <c r="A101" s="20" t="s">
        <v>937</v>
      </c>
      <c r="B101" s="20" t="s">
        <v>1718</v>
      </c>
    </row>
    <row r="102" spans="1:2" ht="20.100000000000001" customHeight="1">
      <c r="A102" s="20" t="s">
        <v>937</v>
      </c>
      <c r="B102" s="20" t="s">
        <v>1719</v>
      </c>
    </row>
    <row r="103" spans="1:2" ht="20.100000000000001" customHeight="1">
      <c r="A103" s="20" t="s">
        <v>937</v>
      </c>
      <c r="B103" s="20" t="s">
        <v>1720</v>
      </c>
    </row>
    <row r="104" spans="1:2" ht="20.100000000000001" customHeight="1">
      <c r="A104" s="20"/>
      <c r="B104" s="20"/>
    </row>
    <row r="105" spans="1:2" ht="42" customHeight="1">
      <c r="A105" s="184" t="s">
        <v>1594</v>
      </c>
      <c r="B105" s="166"/>
    </row>
    <row r="106" spans="1:2" ht="20.100000000000001" customHeight="1">
      <c r="A106" s="20" t="s">
        <v>1595</v>
      </c>
      <c r="B106" s="20" t="s">
        <v>2247</v>
      </c>
    </row>
    <row r="107" spans="1:2" ht="20.100000000000001" customHeight="1">
      <c r="A107" s="20" t="s">
        <v>1595</v>
      </c>
      <c r="B107" s="20" t="s">
        <v>2248</v>
      </c>
    </row>
    <row r="108" spans="1:2" ht="20.100000000000001" customHeight="1">
      <c r="A108" s="20" t="s">
        <v>1595</v>
      </c>
      <c r="B108" s="20" t="s">
        <v>2249</v>
      </c>
    </row>
    <row r="109" spans="1:2" ht="20.100000000000001" customHeight="1">
      <c r="A109" s="20" t="s">
        <v>1595</v>
      </c>
      <c r="B109" s="20" t="s">
        <v>2250</v>
      </c>
    </row>
    <row r="110" spans="1:2" ht="20.100000000000001" customHeight="1">
      <c r="A110" s="20" t="s">
        <v>1595</v>
      </c>
      <c r="B110" s="20" t="s">
        <v>2251</v>
      </c>
    </row>
    <row r="111" spans="1:2" ht="20.100000000000001" customHeight="1">
      <c r="A111" s="20" t="s">
        <v>1595</v>
      </c>
      <c r="B111" s="20" t="s">
        <v>2252</v>
      </c>
    </row>
    <row r="112" spans="1:2" ht="20.100000000000001" customHeight="1">
      <c r="A112" s="20" t="s">
        <v>1595</v>
      </c>
      <c r="B112" s="20" t="s">
        <v>2256</v>
      </c>
    </row>
    <row r="113" spans="1:2" ht="20.100000000000001" customHeight="1">
      <c r="A113" s="20" t="s">
        <v>1595</v>
      </c>
      <c r="B113" s="20" t="s">
        <v>2253</v>
      </c>
    </row>
    <row r="114" spans="1:2" ht="20.100000000000001" customHeight="1">
      <c r="A114" s="20" t="s">
        <v>1595</v>
      </c>
      <c r="B114" s="20" t="s">
        <v>2254</v>
      </c>
    </row>
    <row r="115" spans="1:2" ht="20.100000000000001" customHeight="1">
      <c r="A115" s="20" t="s">
        <v>1595</v>
      </c>
      <c r="B115" s="20" t="s">
        <v>2255</v>
      </c>
    </row>
    <row r="116" spans="1:2" ht="20.100000000000001" customHeight="1">
      <c r="A116" s="20"/>
      <c r="B116" s="20"/>
    </row>
    <row r="117" spans="1:2" ht="20.100000000000001" customHeight="1">
      <c r="A117" s="20" t="s">
        <v>1596</v>
      </c>
      <c r="B117" s="20" t="s">
        <v>2246</v>
      </c>
    </row>
    <row r="118" spans="1:2" ht="20.100000000000001" customHeight="1">
      <c r="A118" s="20" t="s">
        <v>1596</v>
      </c>
      <c r="B118" s="20" t="s">
        <v>2247</v>
      </c>
    </row>
    <row r="119" spans="1:2" ht="20.100000000000001" customHeight="1">
      <c r="A119" s="20" t="s">
        <v>1596</v>
      </c>
      <c r="B119" s="20" t="s">
        <v>2248</v>
      </c>
    </row>
    <row r="120" spans="1:2" ht="20.100000000000001" customHeight="1">
      <c r="A120" s="20" t="s">
        <v>1596</v>
      </c>
      <c r="B120" s="20" t="s">
        <v>2249</v>
      </c>
    </row>
    <row r="121" spans="1:2" ht="20.100000000000001" customHeight="1">
      <c r="A121" s="20" t="s">
        <v>1596</v>
      </c>
      <c r="B121" s="20" t="s">
        <v>2250</v>
      </c>
    </row>
    <row r="122" spans="1:2" ht="20.100000000000001" customHeight="1">
      <c r="A122" s="20" t="s">
        <v>1596</v>
      </c>
      <c r="B122" s="20" t="s">
        <v>2251</v>
      </c>
    </row>
    <row r="123" spans="1:2" ht="20.100000000000001" customHeight="1">
      <c r="A123" s="20" t="s">
        <v>1596</v>
      </c>
      <c r="B123" s="20" t="s">
        <v>2252</v>
      </c>
    </row>
    <row r="124" spans="1:2" ht="20.100000000000001" customHeight="1">
      <c r="A124" s="20" t="s">
        <v>1596</v>
      </c>
      <c r="B124" s="20" t="s">
        <v>2256</v>
      </c>
    </row>
    <row r="125" spans="1:2" ht="20.100000000000001" customHeight="1">
      <c r="A125" s="20" t="s">
        <v>1596</v>
      </c>
      <c r="B125" s="20" t="s">
        <v>2253</v>
      </c>
    </row>
    <row r="126" spans="1:2" ht="20.100000000000001" customHeight="1">
      <c r="A126" s="20" t="s">
        <v>1596</v>
      </c>
      <c r="B126" s="20" t="s">
        <v>2254</v>
      </c>
    </row>
    <row r="127" spans="1:2" ht="20.100000000000001" customHeight="1">
      <c r="A127" s="20" t="s">
        <v>1596</v>
      </c>
      <c r="B127" s="20" t="s">
        <v>2255</v>
      </c>
    </row>
    <row r="128" spans="1:2" ht="20.100000000000001" customHeight="1">
      <c r="A128" s="20"/>
      <c r="B128" s="20"/>
    </row>
  </sheetData>
  <mergeCells count="5">
    <mergeCell ref="A74:B74"/>
    <mergeCell ref="A49:B49"/>
    <mergeCell ref="A105:B105"/>
    <mergeCell ref="A1:B1"/>
    <mergeCell ref="A3:B3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indexed="11"/>
  </sheetPr>
  <dimension ref="A1:B20"/>
  <sheetViews>
    <sheetView zoomScale="70" workbookViewId="0">
      <selection activeCell="C2" sqref="C1:AA65536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.75" customHeight="1">
      <c r="A1" s="165" t="s">
        <v>923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72" t="s">
        <v>924</v>
      </c>
      <c r="B3" s="66"/>
    </row>
    <row r="4" spans="1:2" ht="20.100000000000001" customHeight="1">
      <c r="A4" s="20" t="s">
        <v>925</v>
      </c>
      <c r="B4" s="20"/>
    </row>
    <row r="5" spans="1:2" ht="20.100000000000001" customHeight="1">
      <c r="A5" s="20"/>
      <c r="B5" s="20"/>
    </row>
    <row r="6" spans="1:2" ht="20.100000000000001" customHeight="1">
      <c r="A6" s="20" t="s">
        <v>926</v>
      </c>
      <c r="B6" s="20" t="s">
        <v>814</v>
      </c>
    </row>
    <row r="7" spans="1:2" ht="20.100000000000001" customHeight="1">
      <c r="A7" s="20" t="s">
        <v>926</v>
      </c>
      <c r="B7" s="20" t="s">
        <v>927</v>
      </c>
    </row>
    <row r="8" spans="1:2" ht="20.100000000000001" customHeight="1">
      <c r="A8" s="20"/>
      <c r="B8" s="20"/>
    </row>
    <row r="9" spans="1:2" ht="20.100000000000001" customHeight="1">
      <c r="A9" s="20" t="s">
        <v>928</v>
      </c>
      <c r="B9" s="20" t="s">
        <v>930</v>
      </c>
    </row>
    <row r="10" spans="1:2" ht="20.100000000000001" customHeight="1">
      <c r="A10" s="20" t="s">
        <v>928</v>
      </c>
      <c r="B10" s="20" t="s">
        <v>929</v>
      </c>
    </row>
    <row r="11" spans="1:2" ht="20.100000000000001" customHeight="1">
      <c r="A11" s="20" t="s">
        <v>928</v>
      </c>
      <c r="B11" s="20" t="s">
        <v>931</v>
      </c>
    </row>
    <row r="12" spans="1:2" ht="20.100000000000001" customHeight="1">
      <c r="A12" s="20"/>
      <c r="B12" s="20"/>
    </row>
    <row r="13" spans="1:2" ht="20.100000000000001" customHeight="1">
      <c r="A13" s="20" t="s">
        <v>928</v>
      </c>
      <c r="B13" s="20" t="s">
        <v>932</v>
      </c>
    </row>
    <row r="14" spans="1:2" ht="20.100000000000001" customHeight="1">
      <c r="A14" s="20" t="s">
        <v>928</v>
      </c>
      <c r="B14" s="20" t="s">
        <v>933</v>
      </c>
    </row>
    <row r="15" spans="1:2" ht="20.100000000000001" customHeight="1">
      <c r="A15" s="20" t="s">
        <v>928</v>
      </c>
      <c r="B15" s="20" t="s">
        <v>934</v>
      </c>
    </row>
    <row r="16" spans="1:2" ht="20.100000000000001" customHeight="1">
      <c r="A16" s="20"/>
      <c r="B16" s="20"/>
    </row>
    <row r="17" spans="1:2" ht="20.100000000000001" customHeight="1">
      <c r="A17" s="20" t="s">
        <v>935</v>
      </c>
      <c r="B17" s="20"/>
    </row>
    <row r="18" spans="1:2" ht="20.100000000000001" customHeight="1">
      <c r="A18" s="20"/>
      <c r="B18" s="20"/>
    </row>
    <row r="19" spans="1:2" ht="20.100000000000001" customHeight="1">
      <c r="A19" s="20" t="s">
        <v>936</v>
      </c>
      <c r="B19" s="20"/>
    </row>
    <row r="20" spans="1:2" ht="20.100000000000001" customHeight="1">
      <c r="A20" s="20"/>
      <c r="B20" s="20"/>
    </row>
  </sheetData>
  <mergeCells count="1">
    <mergeCell ref="A1:B1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4"/>
  </sheetPr>
  <dimension ref="A1:R148"/>
  <sheetViews>
    <sheetView zoomScale="75" workbookViewId="0">
      <selection activeCell="F17" sqref="F17"/>
    </sheetView>
  </sheetViews>
  <sheetFormatPr defaultColWidth="9" defaultRowHeight="13.2"/>
  <cols>
    <col min="1" max="1" width="35" style="2" customWidth="1"/>
    <col min="2" max="2" width="37.6640625" style="2" customWidth="1"/>
    <col min="3" max="4" width="6.6640625" style="2" customWidth="1"/>
    <col min="5" max="5" width="10.88671875" style="1" customWidth="1"/>
    <col min="6" max="6" width="15.33203125" style="1" customWidth="1"/>
    <col min="7" max="7" width="17.77734375" style="2" customWidth="1"/>
    <col min="8" max="8" width="1" style="2" customWidth="1"/>
    <col min="9" max="9" width="6.21875" style="2" customWidth="1"/>
    <col min="10" max="10" width="6.33203125" style="58" customWidth="1"/>
    <col min="11" max="11" width="10.77734375" style="2" customWidth="1"/>
    <col min="12" max="12" width="9.6640625" style="56" customWidth="1"/>
    <col min="13" max="13" width="10.77734375" style="1" customWidth="1"/>
    <col min="14" max="14" width="6.33203125" style="56" customWidth="1"/>
    <col min="15" max="15" width="11.77734375" style="1" customWidth="1"/>
    <col min="16" max="16" width="6" style="2" customWidth="1"/>
    <col min="17" max="17" width="6.21875" style="2" customWidth="1"/>
    <col min="18" max="18" width="15.44140625" style="2" customWidth="1"/>
    <col min="19" max="16384" width="9" style="2"/>
  </cols>
  <sheetData>
    <row r="1" spans="1:18" s="8" customFormat="1" ht="52.5" customHeight="1">
      <c r="A1" s="135" t="s">
        <v>1946</v>
      </c>
      <c r="B1" s="136"/>
      <c r="C1" s="136"/>
      <c r="D1" s="136"/>
      <c r="E1" s="136"/>
      <c r="F1" s="136"/>
      <c r="G1" s="136"/>
      <c r="I1" s="107"/>
      <c r="J1" s="107"/>
      <c r="K1" s="107"/>
      <c r="L1" s="107"/>
      <c r="M1" s="107"/>
      <c r="N1" s="107"/>
      <c r="O1" s="9"/>
    </row>
    <row r="2" spans="1:18" s="8" customFormat="1" ht="16.5" customHeight="1">
      <c r="A2" s="137" t="s">
        <v>1947</v>
      </c>
      <c r="B2" s="137"/>
      <c r="E2" s="9"/>
      <c r="F2" s="139" t="s">
        <v>1626</v>
      </c>
      <c r="G2" s="139"/>
      <c r="I2" s="57"/>
      <c r="J2" s="57"/>
      <c r="L2" s="55"/>
      <c r="M2" s="9"/>
      <c r="N2" s="55"/>
      <c r="O2" s="9"/>
    </row>
    <row r="3" spans="1:18" s="8" customFormat="1" ht="15.75" customHeight="1">
      <c r="A3" s="137"/>
      <c r="B3" s="137"/>
      <c r="E3" s="9"/>
      <c r="F3" s="9"/>
      <c r="I3" s="57"/>
      <c r="J3" s="57"/>
      <c r="L3" s="55"/>
      <c r="M3" s="9"/>
      <c r="N3" s="55"/>
      <c r="O3" s="9"/>
    </row>
    <row r="4" spans="1:18" s="8" customFormat="1" ht="21" customHeight="1">
      <c r="A4" s="134" t="s">
        <v>1648</v>
      </c>
      <c r="B4" s="134"/>
      <c r="C4" s="134"/>
      <c r="D4" s="134"/>
      <c r="E4" s="134"/>
      <c r="F4" s="9"/>
      <c r="I4" s="57"/>
      <c r="J4" s="57"/>
      <c r="K4" s="106"/>
      <c r="L4" s="106"/>
      <c r="M4" s="106"/>
      <c r="N4" s="106"/>
      <c r="O4" s="9"/>
    </row>
    <row r="5" spans="1:18" customFormat="1" ht="23.25" customHeight="1">
      <c r="A5" s="138" t="s">
        <v>1213</v>
      </c>
      <c r="B5" s="138"/>
      <c r="D5" s="140" t="s">
        <v>1211</v>
      </c>
      <c r="E5" s="141"/>
      <c r="F5" s="141"/>
      <c r="G5" s="141"/>
    </row>
    <row r="6" spans="1:18" s="8" customFormat="1" ht="15" customHeight="1">
      <c r="A6" s="138"/>
      <c r="B6" s="138"/>
      <c r="C6" s="63"/>
      <c r="D6" s="134" t="s">
        <v>1212</v>
      </c>
      <c r="E6" s="134"/>
      <c r="F6" s="134"/>
      <c r="G6" s="134"/>
      <c r="I6" s="57"/>
      <c r="J6" s="57"/>
      <c r="L6" s="55"/>
      <c r="M6" s="9"/>
      <c r="N6" s="55"/>
      <c r="O6" s="9"/>
    </row>
    <row r="7" spans="1:18" s="8" customFormat="1" ht="26.25" customHeight="1">
      <c r="A7" s="142" t="s">
        <v>2049</v>
      </c>
      <c r="B7" s="142"/>
      <c r="D7" s="133" t="s">
        <v>1148</v>
      </c>
      <c r="E7" s="133"/>
      <c r="F7" s="133"/>
      <c r="G7" s="133"/>
      <c r="I7" s="57"/>
      <c r="J7" s="57"/>
      <c r="L7" s="55"/>
      <c r="M7" s="9"/>
      <c r="N7" s="55"/>
      <c r="O7" s="9"/>
    </row>
    <row r="8" spans="1:18" s="8" customFormat="1" ht="21.75" customHeight="1">
      <c r="A8" s="143" t="s">
        <v>1818</v>
      </c>
      <c r="B8" s="143"/>
      <c r="C8" s="134" t="s">
        <v>1208</v>
      </c>
      <c r="D8" s="134"/>
      <c r="E8" s="134"/>
      <c r="F8" s="134"/>
      <c r="G8" s="134"/>
      <c r="I8" s="64"/>
      <c r="J8" s="64"/>
      <c r="K8" s="64"/>
      <c r="L8" s="65"/>
      <c r="M8" s="65"/>
      <c r="N8" s="55"/>
      <c r="O8" s="9"/>
    </row>
    <row r="9" spans="1:18" s="8" customFormat="1" ht="16.5" customHeight="1">
      <c r="A9" s="146" t="s">
        <v>1945</v>
      </c>
      <c r="B9" s="146"/>
      <c r="C9" s="134" t="s">
        <v>1209</v>
      </c>
      <c r="D9" s="134"/>
      <c r="E9" s="134"/>
      <c r="F9" s="134"/>
      <c r="G9" s="134"/>
      <c r="I9" s="64"/>
      <c r="J9" s="64"/>
      <c r="K9" s="64"/>
      <c r="L9" s="65"/>
      <c r="M9" s="65"/>
      <c r="N9" s="55"/>
      <c r="O9" s="9"/>
    </row>
    <row r="10" spans="1:18" s="8" customFormat="1" ht="14.25" customHeight="1">
      <c r="A10" s="143" t="s">
        <v>1821</v>
      </c>
      <c r="B10" s="143"/>
      <c r="C10" s="145" t="s">
        <v>1210</v>
      </c>
      <c r="D10" s="145"/>
      <c r="E10" s="145"/>
      <c r="F10" s="145"/>
      <c r="G10" s="145"/>
      <c r="I10" s="57"/>
      <c r="J10" s="57"/>
      <c r="L10" s="55"/>
      <c r="M10" s="9"/>
      <c r="N10" s="55"/>
      <c r="O10" s="9"/>
    </row>
    <row r="11" spans="1:18" s="8" customFormat="1" ht="16.5" customHeight="1">
      <c r="A11" s="143" t="s">
        <v>1820</v>
      </c>
      <c r="B11" s="143"/>
      <c r="C11" s="134"/>
      <c r="D11" s="134"/>
      <c r="E11" s="134"/>
      <c r="F11" s="134"/>
      <c r="G11" s="134"/>
      <c r="I11" s="57"/>
      <c r="J11" s="57"/>
      <c r="L11" s="55"/>
      <c r="M11" s="9"/>
      <c r="N11" s="55"/>
      <c r="O11" s="9"/>
    </row>
    <row r="12" spans="1:18" s="8" customFormat="1" ht="14.25" customHeight="1">
      <c r="A12" s="143" t="s">
        <v>188</v>
      </c>
      <c r="B12" s="143"/>
      <c r="C12" s="145"/>
      <c r="D12" s="145"/>
      <c r="E12" s="145"/>
      <c r="F12" s="145"/>
      <c r="G12" s="145"/>
      <c r="I12" s="57"/>
      <c r="J12" s="57"/>
      <c r="L12" s="55"/>
      <c r="M12" s="9"/>
      <c r="N12" s="55"/>
      <c r="O12" s="9"/>
    </row>
    <row r="13" spans="1:18" s="8" customFormat="1" ht="17.25" customHeight="1">
      <c r="A13" s="104" t="s">
        <v>558</v>
      </c>
      <c r="B13" s="105"/>
      <c r="C13" s="144"/>
      <c r="D13" s="144"/>
      <c r="E13" s="144"/>
      <c r="F13" s="144"/>
      <c r="G13" s="144"/>
      <c r="H13" s="10"/>
      <c r="I13" s="57"/>
      <c r="J13" s="57"/>
      <c r="L13" s="55"/>
      <c r="M13" s="9"/>
      <c r="N13" s="55"/>
      <c r="O13" s="9"/>
    </row>
    <row r="14" spans="1:18" s="8" customFormat="1" ht="4.5" customHeight="1">
      <c r="A14" s="11"/>
      <c r="B14" s="11"/>
      <c r="C14" s="9"/>
      <c r="E14" s="9"/>
      <c r="F14" s="9"/>
      <c r="I14" s="29"/>
      <c r="J14" s="57"/>
      <c r="L14" s="55"/>
      <c r="M14" s="9"/>
      <c r="N14" s="55"/>
      <c r="O14" s="9"/>
    </row>
    <row r="15" spans="1:18" s="8" customFormat="1" ht="28.5" customHeight="1">
      <c r="A15" s="19" t="s">
        <v>1336</v>
      </c>
      <c r="B15" s="19" t="s">
        <v>1337</v>
      </c>
      <c r="C15" s="26" t="s">
        <v>1730</v>
      </c>
      <c r="D15" s="19" t="s">
        <v>1731</v>
      </c>
      <c r="E15" s="27" t="s">
        <v>1732</v>
      </c>
      <c r="F15" s="28" t="s">
        <v>1338</v>
      </c>
      <c r="G15" s="19" t="s">
        <v>1339</v>
      </c>
      <c r="H15" s="41"/>
      <c r="I15" s="113" t="s">
        <v>1165</v>
      </c>
      <c r="J15" s="113" t="s">
        <v>1164</v>
      </c>
      <c r="K15" s="112" t="s">
        <v>1161</v>
      </c>
      <c r="L15" s="113" t="s">
        <v>1160</v>
      </c>
      <c r="M15" s="112" t="s">
        <v>1162</v>
      </c>
      <c r="N15" s="113" t="s">
        <v>1159</v>
      </c>
      <c r="O15" s="39" t="s">
        <v>1163</v>
      </c>
      <c r="P15" s="40" t="s">
        <v>1733</v>
      </c>
      <c r="Q15" s="14" t="s">
        <v>1170</v>
      </c>
      <c r="R15" s="14" t="s">
        <v>1158</v>
      </c>
    </row>
    <row r="16" spans="1:18" ht="20.100000000000001" customHeight="1">
      <c r="A16" s="20"/>
      <c r="B16" s="20"/>
      <c r="C16" s="16"/>
      <c r="D16" s="17"/>
      <c r="E16" s="18"/>
      <c r="F16" s="18"/>
      <c r="G16" s="20"/>
      <c r="H16" s="8"/>
      <c r="I16" s="20"/>
      <c r="J16" s="20"/>
      <c r="K16" s="18"/>
      <c r="L16" s="20"/>
      <c r="M16" s="18"/>
      <c r="N16" s="20"/>
      <c r="O16" s="18"/>
      <c r="P16" s="43"/>
      <c r="Q16" s="20"/>
      <c r="R16" s="20"/>
    </row>
    <row r="17" spans="1:18" ht="20.100000000000001" customHeight="1">
      <c r="A17" s="20" t="s">
        <v>1149</v>
      </c>
      <c r="B17" s="20"/>
      <c r="C17" s="16">
        <v>1</v>
      </c>
      <c r="D17" s="17" t="s">
        <v>8</v>
      </c>
      <c r="E17" s="18"/>
      <c r="F17" s="18">
        <v>10000000</v>
      </c>
      <c r="G17" s="20"/>
      <c r="H17" s="8"/>
      <c r="I17" s="20"/>
      <c r="J17" s="20"/>
      <c r="K17" s="18"/>
      <c r="L17" s="20"/>
      <c r="M17" s="18"/>
      <c r="N17" s="20"/>
      <c r="O17" s="18"/>
      <c r="P17" s="43"/>
      <c r="Q17" s="20"/>
      <c r="R17" s="20"/>
    </row>
    <row r="18" spans="1:18" ht="20.100000000000001" customHeight="1">
      <c r="A18" s="20" t="s">
        <v>1150</v>
      </c>
      <c r="B18" s="20"/>
      <c r="C18" s="16">
        <v>1</v>
      </c>
      <c r="D18" s="17" t="s">
        <v>8</v>
      </c>
      <c r="E18" s="18"/>
      <c r="F18" s="18">
        <v>11200000</v>
      </c>
      <c r="G18" s="20"/>
      <c r="H18" s="8"/>
      <c r="I18" s="20"/>
      <c r="J18" s="20"/>
      <c r="K18" s="18"/>
      <c r="L18" s="20"/>
      <c r="M18" s="18"/>
      <c r="N18" s="20"/>
      <c r="O18" s="18"/>
      <c r="P18" s="43"/>
      <c r="Q18" s="20"/>
      <c r="R18" s="20"/>
    </row>
    <row r="19" spans="1:18" s="8" customFormat="1" ht="20.100000000000001" customHeight="1">
      <c r="A19" s="20" t="s">
        <v>1940</v>
      </c>
      <c r="B19" s="20"/>
      <c r="C19" s="16"/>
      <c r="D19" s="17"/>
      <c r="E19" s="18"/>
      <c r="F19" s="18">
        <f>SUM(F17:F18)</f>
        <v>21200000</v>
      </c>
      <c r="G19" s="20"/>
      <c r="I19" s="20"/>
      <c r="J19" s="20"/>
      <c r="K19" s="18"/>
      <c r="L19" s="20"/>
      <c r="M19" s="18"/>
      <c r="N19" s="20"/>
      <c r="O19" s="18"/>
      <c r="P19" s="43"/>
      <c r="Q19" s="20"/>
      <c r="R19" s="20"/>
    </row>
    <row r="20" spans="1:18" s="8" customFormat="1" ht="20.100000000000001" customHeight="1">
      <c r="A20" s="20" t="s">
        <v>1152</v>
      </c>
      <c r="B20" s="20"/>
      <c r="C20" s="16">
        <v>1</v>
      </c>
      <c r="D20" s="17" t="s">
        <v>8</v>
      </c>
      <c r="E20" s="18"/>
      <c r="F20" s="18">
        <v>2400000</v>
      </c>
      <c r="G20" s="20"/>
      <c r="I20" s="20"/>
      <c r="J20" s="20"/>
      <c r="K20" s="18"/>
      <c r="L20" s="20"/>
      <c r="M20" s="18"/>
      <c r="N20" s="20"/>
      <c r="O20" s="18"/>
      <c r="P20" s="43"/>
      <c r="Q20" s="20"/>
      <c r="R20" s="20"/>
    </row>
    <row r="21" spans="1:18" s="8" customFormat="1" ht="20.100000000000001" customHeight="1">
      <c r="A21" s="20" t="s">
        <v>1941</v>
      </c>
      <c r="B21" s="20"/>
      <c r="C21" s="16"/>
      <c r="D21" s="17"/>
      <c r="E21" s="18"/>
      <c r="F21" s="18">
        <f>SUM(F19:F20)</f>
        <v>23600000</v>
      </c>
      <c r="G21" s="20"/>
      <c r="I21" s="20"/>
      <c r="J21" s="20"/>
      <c r="K21" s="18"/>
      <c r="L21" s="20"/>
      <c r="M21" s="18"/>
      <c r="N21" s="20"/>
      <c r="O21" s="18"/>
      <c r="P21" s="43"/>
      <c r="Q21" s="20"/>
      <c r="R21" s="20"/>
    </row>
    <row r="22" spans="1:18" s="8" customFormat="1" ht="20.100000000000001" customHeight="1">
      <c r="A22" s="20"/>
      <c r="B22" s="12"/>
      <c r="C22" s="13"/>
      <c r="D22" s="14"/>
      <c r="E22" s="15"/>
      <c r="F22" s="15"/>
      <c r="G22" s="12"/>
      <c r="H22" s="29"/>
      <c r="I22" s="12"/>
      <c r="J22" s="12"/>
      <c r="K22" s="12"/>
      <c r="L22" s="12"/>
      <c r="M22" s="15"/>
      <c r="N22" s="12"/>
      <c r="O22" s="15"/>
      <c r="P22" s="34"/>
      <c r="Q22" s="12"/>
      <c r="R22" s="12"/>
    </row>
    <row r="23" spans="1:18" s="8" customFormat="1" ht="20.100000000000001" customHeight="1">
      <c r="A23" s="20"/>
      <c r="B23" s="20"/>
      <c r="C23" s="51"/>
      <c r="D23" s="17"/>
      <c r="E23" s="18"/>
      <c r="F23" s="18"/>
      <c r="G23" s="22"/>
      <c r="I23" s="12"/>
      <c r="J23" s="42"/>
      <c r="K23" s="18"/>
      <c r="L23" s="45"/>
      <c r="M23" s="18"/>
      <c r="N23" s="45"/>
      <c r="O23" s="18"/>
      <c r="P23" s="49"/>
      <c r="Q23" s="22"/>
      <c r="R23" s="20"/>
    </row>
    <row r="24" spans="1:18" s="8" customFormat="1" ht="20.100000000000001" customHeight="1">
      <c r="A24" s="20"/>
      <c r="B24" s="20"/>
      <c r="C24" s="51"/>
      <c r="D24" s="17"/>
      <c r="E24" s="18"/>
      <c r="F24" s="18"/>
      <c r="G24" s="22"/>
      <c r="I24" s="12"/>
      <c r="J24" s="42"/>
      <c r="K24" s="18"/>
      <c r="L24" s="45"/>
      <c r="M24" s="18"/>
      <c r="N24" s="45"/>
      <c r="O24" s="18"/>
      <c r="P24" s="49"/>
      <c r="Q24" s="22"/>
      <c r="R24" s="20"/>
    </row>
    <row r="25" spans="1:18" s="8" customFormat="1" ht="20.100000000000001" customHeight="1">
      <c r="A25" s="20"/>
      <c r="B25" s="20"/>
      <c r="C25" s="51"/>
      <c r="D25" s="17"/>
      <c r="E25" s="18"/>
      <c r="F25" s="18"/>
      <c r="G25" s="22"/>
      <c r="I25" s="12"/>
      <c r="J25" s="42"/>
      <c r="K25" s="18"/>
      <c r="L25" s="45"/>
      <c r="M25" s="18"/>
      <c r="N25" s="45"/>
      <c r="O25" s="18"/>
      <c r="P25" s="49"/>
      <c r="Q25" s="22"/>
      <c r="R25" s="20"/>
    </row>
    <row r="26" spans="1:18" s="8" customFormat="1" ht="19.5" customHeight="1">
      <c r="A26" s="20"/>
      <c r="B26" s="20"/>
      <c r="C26" s="51"/>
      <c r="D26" s="17"/>
      <c r="E26" s="18"/>
      <c r="F26" s="18"/>
      <c r="G26" s="22"/>
      <c r="I26" s="12"/>
      <c r="J26" s="42"/>
      <c r="K26" s="18"/>
      <c r="L26" s="45"/>
      <c r="M26" s="18"/>
      <c r="N26" s="45"/>
      <c r="O26" s="18"/>
      <c r="P26" s="49"/>
      <c r="Q26" s="22"/>
      <c r="R26" s="20"/>
    </row>
    <row r="27" spans="1:18" s="8" customFormat="1" ht="28.5" customHeight="1">
      <c r="A27" s="19" t="s">
        <v>1336</v>
      </c>
      <c r="B27" s="19" t="s">
        <v>1337</v>
      </c>
      <c r="C27" s="26" t="s">
        <v>1730</v>
      </c>
      <c r="D27" s="19" t="s">
        <v>1731</v>
      </c>
      <c r="E27" s="27" t="s">
        <v>1732</v>
      </c>
      <c r="F27" s="28" t="s">
        <v>1338</v>
      </c>
      <c r="G27" s="19" t="s">
        <v>1339</v>
      </c>
      <c r="H27" s="41"/>
      <c r="I27" s="113" t="s">
        <v>1165</v>
      </c>
      <c r="J27" s="113" t="s">
        <v>1164</v>
      </c>
      <c r="K27" s="112" t="s">
        <v>1161</v>
      </c>
      <c r="L27" s="113" t="s">
        <v>1160</v>
      </c>
      <c r="M27" s="112" t="s">
        <v>1162</v>
      </c>
      <c r="N27" s="113" t="s">
        <v>1159</v>
      </c>
      <c r="O27" s="39" t="s">
        <v>1163</v>
      </c>
      <c r="P27" s="40" t="s">
        <v>1733</v>
      </c>
      <c r="Q27" s="14" t="s">
        <v>1734</v>
      </c>
      <c r="R27" s="14" t="s">
        <v>1158</v>
      </c>
    </row>
    <row r="28" spans="1:18" s="8" customFormat="1" ht="20.100000000000001" customHeight="1">
      <c r="A28" s="20" t="s">
        <v>1149</v>
      </c>
      <c r="B28" s="20"/>
      <c r="C28" s="51"/>
      <c r="D28" s="17"/>
      <c r="E28" s="18"/>
      <c r="F28" s="18"/>
      <c r="G28" s="22"/>
      <c r="I28" s="12"/>
      <c r="J28" s="42"/>
      <c r="K28" s="18"/>
      <c r="L28" s="45"/>
      <c r="M28" s="18"/>
      <c r="N28" s="45"/>
      <c r="O28" s="18"/>
      <c r="P28" s="49"/>
      <c r="Q28" s="22"/>
      <c r="R28" s="20"/>
    </row>
    <row r="29" spans="1:18" s="8" customFormat="1" ht="20.100000000000001" customHeight="1">
      <c r="A29" s="20" t="s">
        <v>1151</v>
      </c>
      <c r="B29" s="20"/>
      <c r="C29" s="51"/>
      <c r="D29" s="17"/>
      <c r="E29" s="18"/>
      <c r="F29" s="18"/>
      <c r="G29" s="22"/>
      <c r="I29" s="12"/>
      <c r="J29" s="42"/>
      <c r="K29" s="18"/>
      <c r="L29" s="45"/>
      <c r="M29" s="18"/>
      <c r="N29" s="45"/>
      <c r="O29" s="18"/>
      <c r="P29" s="49"/>
      <c r="Q29" s="22"/>
      <c r="R29" s="20"/>
    </row>
    <row r="30" spans="1:18" s="8" customFormat="1" ht="20.100000000000001" customHeight="1">
      <c r="A30" s="20"/>
      <c r="B30" s="20"/>
      <c r="C30" s="51"/>
      <c r="D30" s="17"/>
      <c r="E30" s="18"/>
      <c r="F30" s="18"/>
      <c r="G30" s="22"/>
      <c r="I30" s="12"/>
      <c r="J30" s="42"/>
      <c r="K30" s="18"/>
      <c r="L30" s="45"/>
      <c r="M30" s="18"/>
      <c r="N30" s="45"/>
      <c r="O30" s="18"/>
      <c r="P30" s="49"/>
      <c r="Q30" s="22"/>
      <c r="R30" s="20"/>
    </row>
    <row r="31" spans="1:18" s="8" customFormat="1" ht="20.100000000000001" customHeight="1">
      <c r="A31" s="20" t="s">
        <v>1217</v>
      </c>
      <c r="B31" s="20"/>
      <c r="C31" s="51"/>
      <c r="D31" s="17"/>
      <c r="E31" s="18"/>
      <c r="F31" s="18"/>
      <c r="G31" s="22"/>
      <c r="I31" s="12"/>
      <c r="J31" s="42"/>
      <c r="K31" s="18"/>
      <c r="L31" s="45"/>
      <c r="M31" s="18"/>
      <c r="N31" s="45"/>
      <c r="O31" s="18"/>
      <c r="P31" s="49"/>
      <c r="Q31" s="22"/>
      <c r="R31" s="20"/>
    </row>
    <row r="32" spans="1:18" s="8" customFormat="1" ht="20.100000000000001" customHeight="1">
      <c r="A32" s="20" t="s">
        <v>1144</v>
      </c>
      <c r="B32" s="20"/>
      <c r="C32" s="51"/>
      <c r="D32" s="17"/>
      <c r="E32" s="18"/>
      <c r="F32" s="18"/>
      <c r="G32" s="22"/>
      <c r="I32" s="12"/>
      <c r="J32" s="42"/>
      <c r="K32" s="18"/>
      <c r="L32" s="45"/>
      <c r="M32" s="18"/>
      <c r="N32" s="45"/>
      <c r="O32" s="18"/>
      <c r="P32" s="49"/>
      <c r="Q32" s="22"/>
      <c r="R32" s="20"/>
    </row>
    <row r="33" spans="1:18" s="8" customFormat="1" ht="20.100000000000001" customHeight="1">
      <c r="A33" s="20" t="s">
        <v>1143</v>
      </c>
      <c r="B33" s="20"/>
      <c r="C33" s="51"/>
      <c r="D33" s="17"/>
      <c r="E33" s="18"/>
      <c r="F33" s="18"/>
      <c r="G33" s="22"/>
      <c r="I33" s="12"/>
      <c r="J33" s="42"/>
      <c r="K33" s="18"/>
      <c r="L33" s="45"/>
      <c r="M33" s="18"/>
      <c r="N33" s="45"/>
      <c r="O33" s="18"/>
      <c r="P33" s="49"/>
      <c r="Q33" s="22"/>
      <c r="R33" s="20"/>
    </row>
    <row r="34" spans="1:18" s="8" customFormat="1" ht="20.100000000000001" customHeight="1">
      <c r="A34" s="20"/>
      <c r="B34" s="20"/>
      <c r="C34" s="16"/>
      <c r="D34" s="17"/>
      <c r="E34" s="18"/>
      <c r="F34" s="18"/>
      <c r="G34" s="20"/>
      <c r="I34" s="12"/>
      <c r="J34" s="42"/>
      <c r="K34" s="18"/>
      <c r="L34" s="45"/>
      <c r="M34" s="18"/>
      <c r="N34" s="45"/>
      <c r="O34" s="18"/>
      <c r="P34" s="43"/>
      <c r="Q34" s="20"/>
      <c r="R34" s="20"/>
    </row>
    <row r="35" spans="1:18" s="8" customFormat="1" ht="20.100000000000001" customHeight="1">
      <c r="A35" s="20"/>
      <c r="B35" s="20"/>
      <c r="C35" s="16"/>
      <c r="D35" s="17"/>
      <c r="E35" s="18"/>
      <c r="F35" s="18"/>
      <c r="G35" s="22"/>
      <c r="I35" s="50"/>
      <c r="J35" s="42"/>
      <c r="K35" s="18"/>
      <c r="L35" s="45"/>
      <c r="M35" s="18"/>
      <c r="N35" s="45"/>
      <c r="O35" s="18"/>
      <c r="P35" s="43"/>
      <c r="Q35" s="20"/>
      <c r="R35" s="20"/>
    </row>
    <row r="36" spans="1:18" s="8" customFormat="1" ht="20.100000000000001" customHeight="1">
      <c r="A36" s="20"/>
      <c r="B36" s="20"/>
      <c r="C36" s="16"/>
      <c r="D36" s="17"/>
      <c r="E36" s="18"/>
      <c r="F36" s="18"/>
      <c r="G36" s="25"/>
      <c r="I36" s="12"/>
      <c r="J36" s="42"/>
      <c r="K36" s="18"/>
      <c r="L36" s="45"/>
      <c r="M36" s="18"/>
      <c r="N36" s="45"/>
      <c r="O36" s="18"/>
      <c r="P36" s="43"/>
      <c r="Q36" s="20"/>
      <c r="R36" s="20"/>
    </row>
    <row r="37" spans="1:18" s="8" customFormat="1" ht="20.100000000000001" customHeight="1">
      <c r="A37" s="20"/>
      <c r="B37" s="20"/>
      <c r="C37" s="51"/>
      <c r="D37" s="17"/>
      <c r="E37" s="18"/>
      <c r="F37" s="18"/>
      <c r="G37" s="20"/>
      <c r="I37" s="12"/>
      <c r="J37" s="42"/>
      <c r="K37" s="18"/>
      <c r="L37" s="45"/>
      <c r="M37" s="18"/>
      <c r="N37" s="45"/>
      <c r="O37" s="18"/>
      <c r="P37" s="20"/>
      <c r="Q37" s="20"/>
      <c r="R37" s="20"/>
    </row>
    <row r="38" spans="1:18" s="8" customFormat="1" ht="20.100000000000001" customHeight="1">
      <c r="A38" s="20"/>
      <c r="B38" s="20"/>
      <c r="C38" s="51"/>
      <c r="D38" s="17"/>
      <c r="E38" s="18"/>
      <c r="F38" s="18"/>
      <c r="G38" s="20"/>
      <c r="I38" s="12"/>
      <c r="J38" s="42"/>
      <c r="K38" s="18"/>
      <c r="L38" s="45"/>
      <c r="M38" s="18"/>
      <c r="N38" s="45"/>
      <c r="O38" s="18"/>
      <c r="P38" s="20"/>
      <c r="Q38" s="20"/>
      <c r="R38" s="20"/>
    </row>
    <row r="39" spans="1:18" s="8" customFormat="1" ht="20.100000000000001" customHeight="1">
      <c r="A39" s="20"/>
      <c r="B39" s="20"/>
      <c r="C39" s="51"/>
      <c r="D39" s="17"/>
      <c r="E39" s="18"/>
      <c r="F39" s="18"/>
      <c r="G39" s="20"/>
      <c r="I39" s="12"/>
      <c r="J39" s="42"/>
      <c r="K39" s="18"/>
      <c r="L39" s="45"/>
      <c r="M39" s="18"/>
      <c r="N39" s="45"/>
      <c r="O39" s="18"/>
      <c r="P39" s="20"/>
      <c r="Q39" s="20"/>
      <c r="R39" s="20"/>
    </row>
    <row r="40" spans="1:18" s="8" customFormat="1" ht="20.100000000000001" customHeight="1">
      <c r="A40" s="20"/>
      <c r="B40" s="20"/>
      <c r="C40" s="51"/>
      <c r="D40" s="17"/>
      <c r="E40" s="18"/>
      <c r="F40" s="18"/>
      <c r="G40" s="20"/>
      <c r="I40" s="12"/>
      <c r="J40" s="42"/>
      <c r="K40" s="18"/>
      <c r="L40" s="45"/>
      <c r="M40" s="18"/>
      <c r="N40" s="45"/>
      <c r="O40" s="18"/>
      <c r="P40" s="20"/>
      <c r="Q40" s="20"/>
      <c r="R40" s="20"/>
    </row>
    <row r="41" spans="1:18" s="8" customFormat="1" ht="20.100000000000001" customHeight="1">
      <c r="A41" s="20"/>
      <c r="B41" s="20"/>
      <c r="C41" s="51"/>
      <c r="D41" s="17"/>
      <c r="E41" s="18"/>
      <c r="F41" s="18"/>
      <c r="G41" s="20"/>
      <c r="I41" s="12"/>
      <c r="J41" s="42"/>
      <c r="K41" s="18"/>
      <c r="L41" s="45"/>
      <c r="M41" s="18"/>
      <c r="N41" s="45"/>
      <c r="O41" s="18"/>
      <c r="P41" s="20"/>
      <c r="Q41" s="20"/>
      <c r="R41" s="20"/>
    </row>
    <row r="42" spans="1:18" s="8" customFormat="1" ht="20.100000000000001" customHeight="1">
      <c r="A42" s="20"/>
      <c r="B42" s="20"/>
      <c r="C42" s="51"/>
      <c r="D42" s="17"/>
      <c r="E42" s="18"/>
      <c r="F42" s="18"/>
      <c r="G42" s="20"/>
      <c r="I42" s="12"/>
      <c r="J42" s="42"/>
      <c r="K42" s="18"/>
      <c r="L42" s="45"/>
      <c r="M42" s="18"/>
      <c r="N42" s="45"/>
      <c r="O42" s="18"/>
      <c r="P42" s="20"/>
      <c r="Q42" s="20"/>
      <c r="R42" s="20"/>
    </row>
    <row r="43" spans="1:18" s="8" customFormat="1" ht="20.100000000000001" customHeight="1">
      <c r="A43" s="20"/>
      <c r="B43" s="20"/>
      <c r="C43" s="51"/>
      <c r="D43" s="17"/>
      <c r="E43" s="18"/>
      <c r="F43" s="18"/>
      <c r="G43" s="20"/>
      <c r="I43" s="12"/>
      <c r="J43" s="42"/>
      <c r="K43" s="18"/>
      <c r="L43" s="45"/>
      <c r="M43" s="18"/>
      <c r="N43" s="45"/>
      <c r="O43" s="18"/>
      <c r="P43" s="20"/>
      <c r="Q43" s="20"/>
      <c r="R43" s="20"/>
    </row>
    <row r="44" spans="1:18" s="8" customFormat="1" ht="20.100000000000001" customHeight="1">
      <c r="A44" s="20"/>
      <c r="B44" s="20"/>
      <c r="C44" s="51"/>
      <c r="D44" s="17"/>
      <c r="E44" s="18"/>
      <c r="F44" s="18"/>
      <c r="G44" s="20"/>
      <c r="I44" s="12"/>
      <c r="J44" s="42"/>
      <c r="K44" s="18"/>
      <c r="L44" s="45"/>
      <c r="M44" s="18"/>
      <c r="N44" s="45"/>
      <c r="O44" s="18"/>
      <c r="P44" s="20"/>
      <c r="Q44" s="20"/>
      <c r="R44" s="20"/>
    </row>
    <row r="45" spans="1:18" s="8" customFormat="1" ht="20.100000000000001" customHeight="1">
      <c r="A45" s="20"/>
      <c r="B45" s="20"/>
      <c r="C45" s="51"/>
      <c r="D45" s="17"/>
      <c r="E45" s="18"/>
      <c r="F45" s="18"/>
      <c r="G45" s="20"/>
      <c r="I45" s="12"/>
      <c r="J45" s="42"/>
      <c r="K45" s="18"/>
      <c r="L45" s="45"/>
      <c r="M45" s="18"/>
      <c r="N45" s="45"/>
      <c r="O45" s="18"/>
      <c r="P45" s="20"/>
      <c r="Q45" s="20"/>
      <c r="R45" s="20"/>
    </row>
    <row r="46" spans="1:18" s="8" customFormat="1" ht="20.100000000000001" customHeight="1">
      <c r="A46" s="20"/>
      <c r="B46" s="20"/>
      <c r="C46" s="51"/>
      <c r="D46" s="17"/>
      <c r="E46" s="18"/>
      <c r="F46" s="18"/>
      <c r="G46" s="20"/>
      <c r="I46" s="12"/>
      <c r="J46" s="42"/>
      <c r="K46" s="18"/>
      <c r="L46" s="45"/>
      <c r="M46" s="18"/>
      <c r="N46" s="45"/>
      <c r="O46" s="18"/>
      <c r="P46" s="20"/>
      <c r="Q46" s="20"/>
      <c r="R46" s="20"/>
    </row>
    <row r="47" spans="1:18" s="8" customFormat="1" ht="20.100000000000001" customHeight="1">
      <c r="A47" s="20"/>
      <c r="B47" s="20"/>
      <c r="C47" s="51"/>
      <c r="D47" s="17"/>
      <c r="E47" s="18"/>
      <c r="F47" s="18"/>
      <c r="G47" s="20"/>
      <c r="I47" s="12"/>
      <c r="J47" s="42"/>
      <c r="K47" s="18"/>
      <c r="L47" s="45"/>
      <c r="M47" s="18"/>
      <c r="N47" s="45"/>
      <c r="O47" s="18"/>
      <c r="P47" s="20"/>
      <c r="Q47" s="20"/>
      <c r="R47" s="20"/>
    </row>
    <row r="48" spans="1:18" s="8" customFormat="1" ht="20.100000000000001" customHeight="1">
      <c r="A48" s="20"/>
      <c r="B48" s="20"/>
      <c r="C48" s="51"/>
      <c r="D48" s="17"/>
      <c r="E48" s="18"/>
      <c r="F48" s="18"/>
      <c r="G48" s="20"/>
      <c r="I48" s="12"/>
      <c r="J48" s="42"/>
      <c r="K48" s="18"/>
      <c r="L48" s="45"/>
      <c r="M48" s="18"/>
      <c r="N48" s="45"/>
      <c r="O48" s="18"/>
      <c r="P48" s="20"/>
      <c r="Q48" s="20"/>
      <c r="R48" s="20"/>
    </row>
    <row r="49" spans="1:18" s="8" customFormat="1" ht="20.100000000000001" customHeight="1">
      <c r="A49" s="20"/>
      <c r="B49" s="20"/>
      <c r="C49" s="51"/>
      <c r="D49" s="17"/>
      <c r="E49" s="18"/>
      <c r="F49" s="18"/>
      <c r="G49" s="20"/>
      <c r="I49" s="12"/>
      <c r="J49" s="42"/>
      <c r="K49" s="18"/>
      <c r="L49" s="45"/>
      <c r="M49" s="18"/>
      <c r="N49" s="45"/>
      <c r="O49" s="18"/>
      <c r="P49" s="20"/>
      <c r="Q49" s="20"/>
      <c r="R49" s="20"/>
    </row>
    <row r="50" spans="1:18" s="8" customFormat="1" ht="20.100000000000001" customHeight="1">
      <c r="A50" s="20"/>
      <c r="B50" s="20"/>
      <c r="C50" s="51"/>
      <c r="D50" s="17"/>
      <c r="E50" s="18"/>
      <c r="F50" s="18"/>
      <c r="G50" s="20"/>
      <c r="I50" s="12"/>
      <c r="J50" s="42"/>
      <c r="K50" s="18"/>
      <c r="L50" s="45"/>
      <c r="M50" s="18"/>
      <c r="N50" s="45"/>
      <c r="O50" s="18"/>
      <c r="P50" s="20"/>
      <c r="Q50" s="20"/>
      <c r="R50" s="20"/>
    </row>
    <row r="51" spans="1:18" s="8" customFormat="1" ht="20.100000000000001" customHeight="1">
      <c r="A51" s="20"/>
      <c r="B51" s="20"/>
      <c r="C51" s="51"/>
      <c r="D51" s="17"/>
      <c r="E51" s="18"/>
      <c r="F51" s="18"/>
      <c r="G51" s="20"/>
      <c r="I51" s="12"/>
      <c r="J51" s="42"/>
      <c r="K51" s="18"/>
      <c r="L51" s="45"/>
      <c r="M51" s="18"/>
      <c r="N51" s="45"/>
      <c r="O51" s="18"/>
      <c r="P51" s="20"/>
      <c r="Q51" s="20"/>
      <c r="R51" s="20"/>
    </row>
    <row r="52" spans="1:18" s="8" customFormat="1" ht="20.100000000000001" customHeight="1">
      <c r="A52" s="20"/>
      <c r="B52" s="20"/>
      <c r="C52" s="16"/>
      <c r="D52" s="17"/>
      <c r="E52" s="18"/>
      <c r="F52" s="18"/>
      <c r="G52" s="23"/>
      <c r="I52" s="12"/>
      <c r="J52" s="42"/>
      <c r="K52" s="18"/>
      <c r="L52" s="45"/>
      <c r="M52" s="18"/>
      <c r="N52" s="45"/>
      <c r="O52" s="18"/>
      <c r="P52" s="43"/>
      <c r="Q52" s="20"/>
      <c r="R52" s="20"/>
    </row>
    <row r="53" spans="1:18" s="8" customFormat="1" ht="20.100000000000001" customHeight="1">
      <c r="A53" s="20"/>
      <c r="B53" s="20"/>
      <c r="C53" s="16"/>
      <c r="D53" s="17"/>
      <c r="E53" s="18"/>
      <c r="F53" s="18"/>
      <c r="G53" s="23"/>
      <c r="I53" s="12"/>
      <c r="J53" s="42"/>
      <c r="K53" s="18"/>
      <c r="L53" s="45"/>
      <c r="M53" s="18"/>
      <c r="N53" s="45"/>
      <c r="O53" s="18"/>
      <c r="P53" s="43"/>
      <c r="Q53" s="20"/>
      <c r="R53" s="20"/>
    </row>
    <row r="54" spans="1:18" s="8" customFormat="1" ht="28.5" customHeight="1">
      <c r="A54" s="19" t="s">
        <v>1336</v>
      </c>
      <c r="B54" s="19" t="s">
        <v>1337</v>
      </c>
      <c r="C54" s="26" t="s">
        <v>1730</v>
      </c>
      <c r="D54" s="19" t="s">
        <v>1731</v>
      </c>
      <c r="E54" s="27" t="s">
        <v>1732</v>
      </c>
      <c r="F54" s="28" t="s">
        <v>1338</v>
      </c>
      <c r="G54" s="19" t="s">
        <v>1339</v>
      </c>
      <c r="H54" s="41"/>
      <c r="I54" s="113" t="s">
        <v>1165</v>
      </c>
      <c r="J54" s="113" t="s">
        <v>1164</v>
      </c>
      <c r="K54" s="112" t="s">
        <v>1161</v>
      </c>
      <c r="L54" s="113" t="s">
        <v>1160</v>
      </c>
      <c r="M54" s="112" t="s">
        <v>1162</v>
      </c>
      <c r="N54" s="113" t="s">
        <v>1159</v>
      </c>
      <c r="O54" s="39" t="s">
        <v>1163</v>
      </c>
      <c r="P54" s="40" t="s">
        <v>1733</v>
      </c>
      <c r="Q54" s="14" t="s">
        <v>1734</v>
      </c>
      <c r="R54" s="14" t="s">
        <v>1158</v>
      </c>
    </row>
    <row r="55" spans="1:18" s="8" customFormat="1" ht="20.100000000000001" customHeight="1">
      <c r="A55" s="20"/>
      <c r="B55" s="20"/>
      <c r="C55" s="16"/>
      <c r="D55" s="17"/>
      <c r="E55" s="18"/>
      <c r="F55" s="18"/>
      <c r="G55" s="23"/>
      <c r="I55" s="12"/>
      <c r="J55" s="42"/>
      <c r="K55" s="18"/>
      <c r="L55" s="45"/>
      <c r="M55" s="18"/>
      <c r="N55" s="45"/>
      <c r="O55" s="18"/>
      <c r="P55" s="43"/>
      <c r="Q55" s="20"/>
      <c r="R55" s="20"/>
    </row>
    <row r="56" spans="1:18" s="8" customFormat="1" ht="20.100000000000001" customHeight="1">
      <c r="A56" s="20"/>
      <c r="B56" s="20"/>
      <c r="C56" s="16"/>
      <c r="D56" s="17"/>
      <c r="E56" s="18"/>
      <c r="F56" s="18"/>
      <c r="G56" s="23"/>
      <c r="I56" s="12"/>
      <c r="J56" s="42"/>
      <c r="K56" s="18"/>
      <c r="L56" s="45"/>
      <c r="M56" s="18"/>
      <c r="N56" s="45"/>
      <c r="O56" s="18"/>
      <c r="P56" s="43"/>
      <c r="Q56" s="20"/>
      <c r="R56" s="20"/>
    </row>
    <row r="57" spans="1:18" s="8" customFormat="1" ht="20.100000000000001" customHeight="1">
      <c r="A57" s="20"/>
      <c r="B57" s="20"/>
      <c r="C57" s="16"/>
      <c r="D57" s="17"/>
      <c r="E57" s="18"/>
      <c r="F57" s="18"/>
      <c r="G57" s="23"/>
      <c r="I57" s="12"/>
      <c r="J57" s="42"/>
      <c r="K57" s="18"/>
      <c r="L57" s="45"/>
      <c r="M57" s="18"/>
      <c r="N57" s="45"/>
      <c r="O57" s="18"/>
      <c r="P57" s="43"/>
      <c r="Q57" s="20"/>
      <c r="R57" s="20"/>
    </row>
    <row r="58" spans="1:18" s="8" customFormat="1" ht="20.100000000000001" customHeight="1">
      <c r="A58" s="20"/>
      <c r="B58" s="20"/>
      <c r="C58" s="16"/>
      <c r="D58" s="17"/>
      <c r="E58" s="18"/>
      <c r="F58" s="18"/>
      <c r="G58" s="23"/>
      <c r="I58" s="12"/>
      <c r="J58" s="42"/>
      <c r="K58" s="18"/>
      <c r="L58" s="45"/>
      <c r="M58" s="18"/>
      <c r="N58" s="45"/>
      <c r="O58" s="18"/>
      <c r="P58" s="43"/>
      <c r="Q58" s="20"/>
      <c r="R58" s="20"/>
    </row>
    <row r="59" spans="1:18" s="8" customFormat="1" ht="20.100000000000001" customHeight="1">
      <c r="A59" s="20"/>
      <c r="B59" s="20"/>
      <c r="C59" s="16"/>
      <c r="D59" s="17"/>
      <c r="E59" s="18"/>
      <c r="F59" s="18"/>
      <c r="G59" s="23"/>
      <c r="I59" s="12"/>
      <c r="J59" s="42"/>
      <c r="K59" s="18"/>
      <c r="L59" s="45"/>
      <c r="M59" s="18"/>
      <c r="N59" s="45"/>
      <c r="O59" s="18"/>
      <c r="P59" s="43"/>
      <c r="Q59" s="20"/>
      <c r="R59" s="20"/>
    </row>
    <row r="60" spans="1:18" s="8" customFormat="1" ht="20.100000000000001" customHeight="1">
      <c r="A60" s="20"/>
      <c r="B60" s="20"/>
      <c r="C60" s="16"/>
      <c r="D60" s="17"/>
      <c r="E60" s="18"/>
      <c r="F60" s="18"/>
      <c r="G60" s="23"/>
      <c r="I60" s="12"/>
      <c r="J60" s="42"/>
      <c r="K60" s="18"/>
      <c r="L60" s="45"/>
      <c r="M60" s="18"/>
      <c r="N60" s="45"/>
      <c r="O60" s="18"/>
      <c r="P60" s="43"/>
      <c r="Q60" s="20"/>
      <c r="R60" s="20"/>
    </row>
    <row r="61" spans="1:18" s="8" customFormat="1" ht="20.100000000000001" customHeight="1">
      <c r="A61" s="20"/>
      <c r="B61" s="20"/>
      <c r="C61" s="16"/>
      <c r="D61" s="17"/>
      <c r="E61" s="18"/>
      <c r="F61" s="18"/>
      <c r="G61" s="23"/>
      <c r="I61" s="12"/>
      <c r="J61" s="42"/>
      <c r="K61" s="18"/>
      <c r="L61" s="45"/>
      <c r="M61" s="18"/>
      <c r="N61" s="45"/>
      <c r="O61" s="18"/>
      <c r="P61" s="43"/>
      <c r="Q61" s="20"/>
      <c r="R61" s="20"/>
    </row>
    <row r="62" spans="1:18" s="8" customFormat="1" ht="20.100000000000001" customHeight="1">
      <c r="A62" s="20"/>
      <c r="B62" s="20"/>
      <c r="C62" s="16"/>
      <c r="D62" s="17"/>
      <c r="E62" s="18"/>
      <c r="F62" s="18"/>
      <c r="G62" s="23"/>
      <c r="I62" s="12"/>
      <c r="J62" s="42"/>
      <c r="K62" s="18"/>
      <c r="L62" s="45"/>
      <c r="M62" s="18"/>
      <c r="N62" s="45"/>
      <c r="O62" s="18"/>
      <c r="P62" s="43"/>
      <c r="Q62" s="20"/>
      <c r="R62" s="20"/>
    </row>
    <row r="63" spans="1:18" s="8" customFormat="1" ht="20.100000000000001" customHeight="1">
      <c r="A63" s="20"/>
      <c r="B63" s="20"/>
      <c r="C63" s="16"/>
      <c r="D63" s="17"/>
      <c r="E63" s="18"/>
      <c r="F63" s="18"/>
      <c r="G63" s="23"/>
      <c r="I63" s="12"/>
      <c r="J63" s="42"/>
      <c r="K63" s="18"/>
      <c r="L63" s="45"/>
      <c r="M63" s="18"/>
      <c r="N63" s="45"/>
      <c r="O63" s="18"/>
      <c r="P63" s="43"/>
      <c r="Q63" s="20"/>
      <c r="R63" s="20"/>
    </row>
    <row r="64" spans="1:18" s="8" customFormat="1" ht="20.100000000000001" customHeight="1">
      <c r="A64" s="20"/>
      <c r="B64" s="20"/>
      <c r="C64" s="16"/>
      <c r="D64" s="17"/>
      <c r="E64" s="18"/>
      <c r="F64" s="18"/>
      <c r="G64" s="23"/>
      <c r="I64" s="12"/>
      <c r="J64" s="42"/>
      <c r="K64" s="18"/>
      <c r="L64" s="45"/>
      <c r="M64" s="18"/>
      <c r="N64" s="45"/>
      <c r="O64" s="18"/>
      <c r="P64" s="43"/>
      <c r="Q64" s="20"/>
      <c r="R64" s="20"/>
    </row>
    <row r="65" spans="1:18" s="8" customFormat="1" ht="20.100000000000001" customHeight="1">
      <c r="A65" s="20"/>
      <c r="B65" s="20"/>
      <c r="C65" s="16"/>
      <c r="D65" s="17"/>
      <c r="E65" s="18"/>
      <c r="F65" s="18"/>
      <c r="G65" s="20"/>
      <c r="I65" s="12"/>
      <c r="J65" s="42"/>
      <c r="K65" s="18"/>
      <c r="L65" s="45"/>
      <c r="M65" s="18"/>
      <c r="N65" s="45"/>
      <c r="O65" s="18"/>
      <c r="P65" s="43"/>
      <c r="Q65" s="20"/>
      <c r="R65" s="20"/>
    </row>
    <row r="66" spans="1:18" s="8" customFormat="1" ht="20.100000000000001" customHeight="1">
      <c r="A66" s="20"/>
      <c r="B66" s="20"/>
      <c r="C66" s="16"/>
      <c r="D66" s="17"/>
      <c r="E66" s="18"/>
      <c r="F66" s="18"/>
      <c r="G66" s="22"/>
      <c r="I66" s="50"/>
      <c r="J66" s="42"/>
      <c r="K66" s="18"/>
      <c r="L66" s="45"/>
      <c r="M66" s="18"/>
      <c r="N66" s="45"/>
      <c r="O66" s="18"/>
      <c r="P66" s="43"/>
      <c r="Q66" s="20"/>
      <c r="R66" s="20"/>
    </row>
    <row r="67" spans="1:18" s="8" customFormat="1" ht="20.100000000000001" customHeight="1">
      <c r="A67" s="20"/>
      <c r="B67" s="20"/>
      <c r="C67" s="16"/>
      <c r="D67" s="17"/>
      <c r="E67" s="18"/>
      <c r="F67" s="18"/>
      <c r="G67" s="25"/>
      <c r="I67" s="12"/>
      <c r="J67" s="42"/>
      <c r="K67" s="18"/>
      <c r="L67" s="45"/>
      <c r="M67" s="18"/>
      <c r="N67" s="45"/>
      <c r="O67" s="18"/>
      <c r="P67" s="43"/>
      <c r="Q67" s="20"/>
      <c r="R67" s="20"/>
    </row>
    <row r="68" spans="1:18" s="8" customFormat="1" ht="20.100000000000001" customHeight="1">
      <c r="A68" s="20"/>
      <c r="B68" s="20"/>
      <c r="C68" s="51"/>
      <c r="D68" s="17"/>
      <c r="E68" s="18"/>
      <c r="F68" s="18"/>
      <c r="G68" s="20"/>
      <c r="I68" s="12"/>
      <c r="J68" s="42"/>
      <c r="K68" s="18"/>
      <c r="L68" s="45"/>
      <c r="M68" s="18"/>
      <c r="N68" s="45"/>
      <c r="O68" s="18"/>
      <c r="P68" s="20"/>
      <c r="Q68" s="20"/>
      <c r="R68" s="20"/>
    </row>
    <row r="69" spans="1:18" s="8" customFormat="1" ht="20.100000000000001" customHeight="1">
      <c r="A69" s="20"/>
      <c r="B69" s="20"/>
      <c r="C69" s="51"/>
      <c r="D69" s="17"/>
      <c r="E69" s="18"/>
      <c r="F69" s="18"/>
      <c r="G69" s="20"/>
      <c r="I69" s="12"/>
      <c r="J69" s="42"/>
      <c r="K69" s="18"/>
      <c r="L69" s="45"/>
      <c r="M69" s="18"/>
      <c r="N69" s="45"/>
      <c r="O69" s="18"/>
      <c r="P69" s="20"/>
      <c r="Q69" s="20"/>
      <c r="R69" s="20"/>
    </row>
    <row r="70" spans="1:18" s="8" customFormat="1" ht="20.100000000000001" customHeight="1">
      <c r="A70" s="20"/>
      <c r="B70" s="20"/>
      <c r="C70" s="51"/>
      <c r="D70" s="17"/>
      <c r="E70" s="18"/>
      <c r="F70" s="18"/>
      <c r="G70" s="20"/>
      <c r="I70" s="12"/>
      <c r="J70" s="42"/>
      <c r="K70" s="18"/>
      <c r="L70" s="45"/>
      <c r="M70" s="18"/>
      <c r="N70" s="45"/>
      <c r="O70" s="18"/>
      <c r="P70" s="20"/>
      <c r="Q70" s="20"/>
      <c r="R70" s="20"/>
    </row>
    <row r="71" spans="1:18" s="8" customFormat="1" ht="20.100000000000001" customHeight="1">
      <c r="A71" s="20"/>
      <c r="B71" s="20"/>
      <c r="C71" s="16"/>
      <c r="D71" s="17"/>
      <c r="E71" s="18"/>
      <c r="F71" s="18"/>
      <c r="G71" s="23"/>
      <c r="I71" s="12"/>
      <c r="J71" s="42"/>
      <c r="K71" s="18"/>
      <c r="L71" s="45"/>
      <c r="M71" s="18"/>
      <c r="N71" s="45"/>
      <c r="O71" s="18"/>
      <c r="P71" s="43"/>
      <c r="Q71" s="20"/>
      <c r="R71" s="20"/>
    </row>
    <row r="72" spans="1:18" s="8" customFormat="1" ht="20.100000000000001" customHeight="1">
      <c r="A72" s="20"/>
      <c r="B72" s="20"/>
      <c r="C72" s="16"/>
      <c r="D72" s="17"/>
      <c r="E72" s="18"/>
      <c r="F72" s="18"/>
      <c r="G72" s="23"/>
      <c r="I72" s="12"/>
      <c r="J72" s="42"/>
      <c r="K72" s="18"/>
      <c r="L72" s="45"/>
      <c r="M72" s="18"/>
      <c r="N72" s="45"/>
      <c r="O72" s="18"/>
      <c r="P72" s="43"/>
      <c r="Q72" s="20"/>
      <c r="R72" s="20"/>
    </row>
    <row r="73" spans="1:18" s="8" customFormat="1" ht="20.100000000000001" customHeight="1">
      <c r="A73" s="20"/>
      <c r="B73" s="20"/>
      <c r="C73" s="16"/>
      <c r="D73" s="17"/>
      <c r="E73" s="18"/>
      <c r="F73" s="18"/>
      <c r="G73" s="23"/>
      <c r="I73" s="12"/>
      <c r="J73" s="42"/>
      <c r="K73" s="18"/>
      <c r="L73" s="45"/>
      <c r="M73" s="18"/>
      <c r="N73" s="45"/>
      <c r="O73" s="18"/>
      <c r="P73" s="43"/>
      <c r="Q73" s="20"/>
      <c r="R73" s="20"/>
    </row>
    <row r="74" spans="1:18" s="8" customFormat="1" ht="20.100000000000001" customHeight="1">
      <c r="A74" s="20"/>
      <c r="B74" s="20"/>
      <c r="C74" s="16"/>
      <c r="D74" s="17"/>
      <c r="E74" s="18"/>
      <c r="F74" s="18"/>
      <c r="G74" s="23"/>
      <c r="I74" s="12"/>
      <c r="J74" s="42"/>
      <c r="K74" s="18"/>
      <c r="L74" s="45"/>
      <c r="M74" s="18"/>
      <c r="N74" s="45"/>
      <c r="O74" s="18"/>
      <c r="P74" s="43"/>
      <c r="Q74" s="20"/>
      <c r="R74" s="20"/>
    </row>
    <row r="75" spans="1:18" s="8" customFormat="1" ht="20.100000000000001" customHeight="1">
      <c r="A75" s="20"/>
      <c r="B75" s="20"/>
      <c r="C75" s="16"/>
      <c r="D75" s="17"/>
      <c r="E75" s="18"/>
      <c r="F75" s="18"/>
      <c r="G75" s="23"/>
      <c r="I75" s="12"/>
      <c r="J75" s="42"/>
      <c r="K75" s="18"/>
      <c r="L75" s="45"/>
      <c r="M75" s="18"/>
      <c r="N75" s="45"/>
      <c r="O75" s="18"/>
      <c r="P75" s="43"/>
      <c r="Q75" s="20"/>
      <c r="R75" s="20"/>
    </row>
    <row r="76" spans="1:18" s="8" customFormat="1" ht="20.100000000000001" customHeight="1">
      <c r="A76" s="20"/>
      <c r="B76" s="20"/>
      <c r="C76" s="16"/>
      <c r="D76" s="17"/>
      <c r="E76" s="18"/>
      <c r="F76" s="18"/>
      <c r="G76" s="23"/>
      <c r="I76" s="12"/>
      <c r="J76" s="42"/>
      <c r="K76" s="18"/>
      <c r="L76" s="45"/>
      <c r="M76" s="18"/>
      <c r="N76" s="45"/>
      <c r="O76" s="18"/>
      <c r="P76" s="43"/>
      <c r="Q76" s="20"/>
      <c r="R76" s="20"/>
    </row>
    <row r="77" spans="1:18" s="8" customFormat="1" ht="20.100000000000001" customHeight="1">
      <c r="A77" s="20"/>
      <c r="B77" s="20"/>
      <c r="C77" s="16"/>
      <c r="D77" s="17"/>
      <c r="E77" s="18"/>
      <c r="F77" s="18"/>
      <c r="G77" s="23"/>
      <c r="I77" s="12"/>
      <c r="J77" s="42"/>
      <c r="K77" s="18"/>
      <c r="L77" s="45"/>
      <c r="M77" s="18"/>
      <c r="N77" s="45"/>
      <c r="O77" s="18"/>
      <c r="P77" s="43"/>
      <c r="Q77" s="20"/>
      <c r="R77" s="20"/>
    </row>
    <row r="78" spans="1:18" s="8" customFormat="1" ht="20.100000000000001" customHeight="1">
      <c r="A78" s="20"/>
      <c r="B78" s="20"/>
      <c r="C78" s="16"/>
      <c r="D78" s="17"/>
      <c r="E78" s="18"/>
      <c r="F78" s="18"/>
      <c r="G78" s="23"/>
      <c r="I78" s="12"/>
      <c r="J78" s="42"/>
      <c r="K78" s="18"/>
      <c r="L78" s="45"/>
      <c r="M78" s="18"/>
      <c r="N78" s="45"/>
      <c r="O78" s="18"/>
      <c r="P78" s="43"/>
      <c r="Q78" s="20"/>
      <c r="R78" s="20"/>
    </row>
    <row r="79" spans="1:18" s="8" customFormat="1" ht="20.100000000000001" customHeight="1">
      <c r="A79" s="20"/>
      <c r="B79" s="20"/>
      <c r="C79" s="16"/>
      <c r="D79" s="17"/>
      <c r="E79" s="18"/>
      <c r="F79" s="18"/>
      <c r="G79" s="23"/>
      <c r="I79" s="12"/>
      <c r="J79" s="42"/>
      <c r="K79" s="18"/>
      <c r="L79" s="45"/>
      <c r="M79" s="18"/>
      <c r="N79" s="45"/>
      <c r="O79" s="18"/>
      <c r="P79" s="43"/>
      <c r="Q79" s="20"/>
      <c r="R79" s="20"/>
    </row>
    <row r="80" spans="1:18" s="8" customFormat="1" ht="20.100000000000001" customHeight="1">
      <c r="A80" s="20"/>
      <c r="B80" s="20"/>
      <c r="C80" s="16"/>
      <c r="D80" s="17"/>
      <c r="E80" s="18"/>
      <c r="F80" s="18"/>
      <c r="G80" s="23"/>
      <c r="I80" s="12"/>
      <c r="J80" s="42"/>
      <c r="K80" s="18"/>
      <c r="L80" s="45"/>
      <c r="M80" s="18"/>
      <c r="N80" s="45"/>
      <c r="O80" s="18"/>
      <c r="P80" s="43"/>
      <c r="Q80" s="20"/>
      <c r="R80" s="20"/>
    </row>
    <row r="81" spans="1:18" s="8" customFormat="1" ht="28.5" customHeight="1">
      <c r="A81" s="19" t="s">
        <v>1336</v>
      </c>
      <c r="B81" s="19" t="s">
        <v>1337</v>
      </c>
      <c r="C81" s="26" t="s">
        <v>1730</v>
      </c>
      <c r="D81" s="19" t="s">
        <v>1731</v>
      </c>
      <c r="E81" s="27" t="s">
        <v>1732</v>
      </c>
      <c r="F81" s="28" t="s">
        <v>1338</v>
      </c>
      <c r="G81" s="19" t="s">
        <v>1339</v>
      </c>
      <c r="H81" s="41"/>
      <c r="I81" s="113" t="s">
        <v>1165</v>
      </c>
      <c r="J81" s="113" t="s">
        <v>1164</v>
      </c>
      <c r="K81" s="112" t="s">
        <v>1161</v>
      </c>
      <c r="L81" s="113" t="s">
        <v>1160</v>
      </c>
      <c r="M81" s="112" t="s">
        <v>1162</v>
      </c>
      <c r="N81" s="113" t="s">
        <v>1159</v>
      </c>
      <c r="O81" s="39" t="s">
        <v>1163</v>
      </c>
      <c r="P81" s="40" t="s">
        <v>1733</v>
      </c>
      <c r="Q81" s="14" t="s">
        <v>1734</v>
      </c>
      <c r="R81" s="14" t="s">
        <v>1158</v>
      </c>
    </row>
    <row r="82" spans="1:18" s="8" customFormat="1" ht="20.100000000000001" customHeight="1">
      <c r="A82" s="20"/>
      <c r="B82" s="20"/>
      <c r="C82" s="16"/>
      <c r="D82" s="17"/>
      <c r="E82" s="18"/>
      <c r="F82" s="18"/>
      <c r="G82" s="23"/>
      <c r="I82" s="12"/>
      <c r="J82" s="42"/>
      <c r="K82" s="18"/>
      <c r="L82" s="45"/>
      <c r="M82" s="18"/>
      <c r="N82" s="45"/>
      <c r="O82" s="18"/>
      <c r="P82" s="43"/>
      <c r="Q82" s="20"/>
      <c r="R82" s="20"/>
    </row>
    <row r="83" spans="1:18" s="8" customFormat="1" ht="20.100000000000001" customHeight="1">
      <c r="A83" s="20"/>
      <c r="B83" s="20"/>
      <c r="C83" s="16"/>
      <c r="D83" s="17"/>
      <c r="E83" s="18"/>
      <c r="F83" s="18"/>
      <c r="G83" s="23"/>
      <c r="I83" s="12"/>
      <c r="J83" s="42"/>
      <c r="K83" s="18"/>
      <c r="L83" s="45"/>
      <c r="M83" s="18"/>
      <c r="N83" s="45"/>
      <c r="O83" s="18"/>
      <c r="P83" s="43"/>
      <c r="Q83" s="20"/>
      <c r="R83" s="20"/>
    </row>
    <row r="84" spans="1:18" s="8" customFormat="1" ht="20.100000000000001" customHeight="1">
      <c r="A84" s="20"/>
      <c r="B84" s="20"/>
      <c r="C84" s="16"/>
      <c r="D84" s="17"/>
      <c r="E84" s="18"/>
      <c r="F84" s="18"/>
      <c r="G84" s="23"/>
      <c r="I84" s="12"/>
      <c r="J84" s="42"/>
      <c r="K84" s="18"/>
      <c r="L84" s="45"/>
      <c r="M84" s="18"/>
      <c r="N84" s="45"/>
      <c r="O84" s="18"/>
      <c r="P84" s="43"/>
      <c r="Q84" s="20"/>
      <c r="R84" s="20"/>
    </row>
    <row r="85" spans="1:18" s="8" customFormat="1" ht="20.100000000000001" customHeight="1">
      <c r="A85" s="20"/>
      <c r="B85" s="20"/>
      <c r="C85" s="16"/>
      <c r="D85" s="17"/>
      <c r="E85" s="18"/>
      <c r="F85" s="18"/>
      <c r="G85" s="23"/>
      <c r="I85" s="12"/>
      <c r="J85" s="42"/>
      <c r="K85" s="18"/>
      <c r="L85" s="45"/>
      <c r="M85" s="18"/>
      <c r="N85" s="45"/>
      <c r="O85" s="18"/>
      <c r="P85" s="43"/>
      <c r="Q85" s="20"/>
      <c r="R85" s="20"/>
    </row>
    <row r="86" spans="1:18" s="8" customFormat="1" ht="20.100000000000001" customHeight="1">
      <c r="A86" s="20"/>
      <c r="B86" s="20"/>
      <c r="C86" s="16"/>
      <c r="D86" s="17"/>
      <c r="E86" s="18"/>
      <c r="F86" s="18"/>
      <c r="G86" s="23"/>
      <c r="I86" s="12"/>
      <c r="J86" s="42"/>
      <c r="K86" s="18"/>
      <c r="L86" s="45"/>
      <c r="M86" s="18"/>
      <c r="N86" s="45"/>
      <c r="O86" s="18"/>
      <c r="P86" s="43"/>
      <c r="Q86" s="20"/>
      <c r="R86" s="20"/>
    </row>
    <row r="87" spans="1:18" s="8" customFormat="1" ht="20.100000000000001" customHeight="1">
      <c r="A87" s="20"/>
      <c r="B87" s="20"/>
      <c r="C87" s="16"/>
      <c r="D87" s="17"/>
      <c r="E87" s="18"/>
      <c r="F87" s="18"/>
      <c r="G87" s="23"/>
      <c r="I87" s="12"/>
      <c r="J87" s="42"/>
      <c r="K87" s="18"/>
      <c r="L87" s="45"/>
      <c r="M87" s="18"/>
      <c r="N87" s="45"/>
      <c r="O87" s="18"/>
      <c r="P87" s="43"/>
      <c r="Q87" s="20"/>
      <c r="R87" s="20"/>
    </row>
    <row r="88" spans="1:18" s="8" customFormat="1" ht="20.100000000000001" customHeight="1">
      <c r="A88" s="20"/>
      <c r="B88" s="20"/>
      <c r="C88" s="16"/>
      <c r="D88" s="17"/>
      <c r="E88" s="18"/>
      <c r="F88" s="18"/>
      <c r="G88" s="23"/>
      <c r="I88" s="12"/>
      <c r="J88" s="42"/>
      <c r="K88" s="18"/>
      <c r="L88" s="45"/>
      <c r="M88" s="18"/>
      <c r="N88" s="45"/>
      <c r="O88" s="18"/>
      <c r="P88" s="43"/>
      <c r="Q88" s="20"/>
      <c r="R88" s="20"/>
    </row>
    <row r="89" spans="1:18" s="8" customFormat="1" ht="20.100000000000001" customHeight="1">
      <c r="A89" s="20"/>
      <c r="B89" s="20"/>
      <c r="C89" s="16"/>
      <c r="D89" s="17"/>
      <c r="E89" s="18"/>
      <c r="F89" s="18"/>
      <c r="G89" s="23"/>
      <c r="I89" s="12"/>
      <c r="J89" s="42"/>
      <c r="K89" s="18"/>
      <c r="L89" s="45"/>
      <c r="M89" s="18"/>
      <c r="N89" s="45"/>
      <c r="O89" s="18"/>
      <c r="P89" s="43"/>
      <c r="Q89" s="20"/>
      <c r="R89" s="20"/>
    </row>
    <row r="90" spans="1:18" s="8" customFormat="1" ht="20.100000000000001" customHeight="1">
      <c r="A90" s="20"/>
      <c r="B90" s="20"/>
      <c r="C90" s="16"/>
      <c r="D90" s="17"/>
      <c r="E90" s="18"/>
      <c r="F90" s="18"/>
      <c r="G90" s="23"/>
      <c r="I90" s="12"/>
      <c r="J90" s="42"/>
      <c r="K90" s="18"/>
      <c r="L90" s="45"/>
      <c r="M90" s="18"/>
      <c r="N90" s="45"/>
      <c r="O90" s="18"/>
      <c r="P90" s="43"/>
      <c r="Q90" s="20"/>
      <c r="R90" s="20"/>
    </row>
    <row r="91" spans="1:18" s="8" customFormat="1" ht="20.100000000000001" customHeight="1">
      <c r="A91" s="20"/>
      <c r="B91" s="20"/>
      <c r="C91" s="16"/>
      <c r="D91" s="17"/>
      <c r="E91" s="18"/>
      <c r="F91" s="18"/>
      <c r="G91" s="20"/>
      <c r="I91" s="12"/>
      <c r="J91" s="42"/>
      <c r="K91" s="18"/>
      <c r="L91" s="45"/>
      <c r="M91" s="18"/>
      <c r="N91" s="45"/>
      <c r="O91" s="18"/>
      <c r="P91" s="43"/>
      <c r="Q91" s="20"/>
      <c r="R91" s="20"/>
    </row>
    <row r="92" spans="1:18" s="8" customFormat="1" ht="20.100000000000001" customHeight="1">
      <c r="A92" s="20"/>
      <c r="B92" s="20"/>
      <c r="C92" s="16"/>
      <c r="D92" s="17"/>
      <c r="E92" s="18"/>
      <c r="F92" s="18"/>
      <c r="G92" s="22"/>
      <c r="I92" s="50"/>
      <c r="J92" s="42"/>
      <c r="K92" s="18"/>
      <c r="L92" s="45"/>
      <c r="M92" s="18"/>
      <c r="N92" s="45"/>
      <c r="O92" s="18"/>
      <c r="P92" s="43"/>
      <c r="Q92" s="20"/>
      <c r="R92" s="20"/>
    </row>
    <row r="93" spans="1:18" s="8" customFormat="1" ht="20.100000000000001" customHeight="1">
      <c r="A93" s="20"/>
      <c r="B93" s="20"/>
      <c r="C93" s="16"/>
      <c r="D93" s="17"/>
      <c r="E93" s="18"/>
      <c r="F93" s="18"/>
      <c r="G93" s="25"/>
      <c r="I93" s="12"/>
      <c r="J93" s="42"/>
      <c r="K93" s="18"/>
      <c r="L93" s="45"/>
      <c r="M93" s="18"/>
      <c r="N93" s="45"/>
      <c r="O93" s="18"/>
      <c r="P93" s="43"/>
      <c r="Q93" s="20"/>
      <c r="R93" s="20"/>
    </row>
    <row r="94" spans="1:18" s="8" customFormat="1" ht="20.100000000000001" customHeight="1">
      <c r="A94" s="20"/>
      <c r="B94" s="20"/>
      <c r="C94" s="51"/>
      <c r="D94" s="17"/>
      <c r="E94" s="18"/>
      <c r="F94" s="18"/>
      <c r="G94" s="20"/>
      <c r="I94" s="12"/>
      <c r="J94" s="42"/>
      <c r="K94" s="18"/>
      <c r="L94" s="45"/>
      <c r="M94" s="18"/>
      <c r="N94" s="45"/>
      <c r="O94" s="18"/>
      <c r="P94" s="20"/>
      <c r="Q94" s="20"/>
      <c r="R94" s="20"/>
    </row>
    <row r="95" spans="1:18" s="8" customFormat="1" ht="20.100000000000001" customHeight="1">
      <c r="A95" s="20"/>
      <c r="B95" s="20"/>
      <c r="C95" s="51"/>
      <c r="D95" s="17"/>
      <c r="E95" s="18"/>
      <c r="F95" s="18"/>
      <c r="G95" s="20"/>
      <c r="I95" s="12"/>
      <c r="J95" s="42"/>
      <c r="K95" s="18"/>
      <c r="L95" s="45"/>
      <c r="M95" s="18"/>
      <c r="N95" s="45"/>
      <c r="O95" s="18"/>
      <c r="P95" s="20"/>
      <c r="Q95" s="20"/>
      <c r="R95" s="20"/>
    </row>
    <row r="96" spans="1:18" s="8" customFormat="1" ht="20.100000000000001" customHeight="1">
      <c r="A96" s="20"/>
      <c r="B96" s="20"/>
      <c r="C96" s="51"/>
      <c r="D96" s="17"/>
      <c r="E96" s="18"/>
      <c r="F96" s="18"/>
      <c r="G96" s="20"/>
      <c r="I96" s="12"/>
      <c r="J96" s="42"/>
      <c r="K96" s="18"/>
      <c r="L96" s="45"/>
      <c r="M96" s="18"/>
      <c r="N96" s="45"/>
      <c r="O96" s="18"/>
      <c r="P96" s="20"/>
      <c r="Q96" s="20"/>
      <c r="R96" s="20"/>
    </row>
    <row r="97" spans="1:18" s="8" customFormat="1" ht="20.100000000000001" customHeight="1">
      <c r="A97" s="20"/>
      <c r="B97" s="20"/>
      <c r="C97" s="51"/>
      <c r="D97" s="17"/>
      <c r="E97" s="18"/>
      <c r="F97" s="18"/>
      <c r="G97" s="20"/>
      <c r="I97" s="12"/>
      <c r="J97" s="42"/>
      <c r="K97" s="18"/>
      <c r="L97" s="45"/>
      <c r="M97" s="18"/>
      <c r="N97" s="45"/>
      <c r="O97" s="18"/>
      <c r="P97" s="20"/>
      <c r="Q97" s="20"/>
      <c r="R97" s="20"/>
    </row>
    <row r="98" spans="1:18" s="8" customFormat="1" ht="20.100000000000001" customHeight="1">
      <c r="A98" s="20"/>
      <c r="B98" s="20"/>
      <c r="C98" s="51"/>
      <c r="D98" s="17"/>
      <c r="E98" s="18"/>
      <c r="F98" s="18"/>
      <c r="G98" s="20"/>
      <c r="I98" s="12"/>
      <c r="J98" s="42"/>
      <c r="K98" s="18"/>
      <c r="L98" s="45"/>
      <c r="M98" s="18"/>
      <c r="N98" s="45"/>
      <c r="O98" s="18"/>
      <c r="P98" s="20"/>
      <c r="Q98" s="20"/>
      <c r="R98" s="20"/>
    </row>
    <row r="99" spans="1:18" s="8" customFormat="1" ht="20.100000000000001" customHeight="1">
      <c r="A99" s="20"/>
      <c r="B99" s="20"/>
      <c r="C99" s="51"/>
      <c r="D99" s="17"/>
      <c r="E99" s="18"/>
      <c r="F99" s="18"/>
      <c r="G99" s="20"/>
      <c r="I99" s="12"/>
      <c r="J99" s="42"/>
      <c r="K99" s="18"/>
      <c r="L99" s="45"/>
      <c r="M99" s="18"/>
      <c r="N99" s="45"/>
      <c r="O99" s="18"/>
      <c r="P99" s="20"/>
      <c r="Q99" s="20"/>
      <c r="R99" s="20"/>
    </row>
    <row r="100" spans="1:18" s="8" customFormat="1" ht="20.100000000000001" customHeight="1">
      <c r="A100" s="20"/>
      <c r="B100" s="20"/>
      <c r="C100" s="51"/>
      <c r="D100" s="17"/>
      <c r="E100" s="18"/>
      <c r="F100" s="18"/>
      <c r="G100" s="20"/>
      <c r="I100" s="12"/>
      <c r="J100" s="42"/>
      <c r="K100" s="18"/>
      <c r="L100" s="45"/>
      <c r="M100" s="18"/>
      <c r="N100" s="45"/>
      <c r="O100" s="18"/>
      <c r="P100" s="20"/>
      <c r="Q100" s="20"/>
      <c r="R100" s="20"/>
    </row>
    <row r="101" spans="1:18" s="8" customFormat="1" ht="20.100000000000001" customHeight="1">
      <c r="A101" s="20"/>
      <c r="B101" s="20"/>
      <c r="C101" s="51"/>
      <c r="D101" s="17"/>
      <c r="E101" s="18"/>
      <c r="F101" s="18"/>
      <c r="G101" s="20"/>
      <c r="I101" s="12"/>
      <c r="J101" s="42"/>
      <c r="K101" s="18"/>
      <c r="L101" s="45"/>
      <c r="M101" s="18"/>
      <c r="N101" s="45"/>
      <c r="O101" s="18"/>
      <c r="P101" s="20"/>
      <c r="Q101" s="20"/>
      <c r="R101" s="20"/>
    </row>
    <row r="102" spans="1:18" s="8" customFormat="1" ht="20.100000000000001" customHeight="1">
      <c r="A102" s="20"/>
      <c r="B102" s="20"/>
      <c r="C102" s="16"/>
      <c r="D102" s="17"/>
      <c r="E102" s="18"/>
      <c r="F102" s="18"/>
      <c r="G102" s="23"/>
      <c r="I102" s="12"/>
      <c r="J102" s="42"/>
      <c r="K102" s="18"/>
      <c r="L102" s="45"/>
      <c r="M102" s="18"/>
      <c r="N102" s="45"/>
      <c r="O102" s="18"/>
      <c r="P102" s="43"/>
      <c r="Q102" s="20"/>
      <c r="R102" s="20"/>
    </row>
    <row r="103" spans="1:18" s="8" customFormat="1" ht="20.100000000000001" customHeight="1">
      <c r="A103" s="20"/>
      <c r="B103" s="20"/>
      <c r="C103" s="16"/>
      <c r="D103" s="17"/>
      <c r="E103" s="18"/>
      <c r="F103" s="18"/>
      <c r="G103" s="23"/>
      <c r="I103" s="12"/>
      <c r="J103" s="42"/>
      <c r="K103" s="18"/>
      <c r="L103" s="45"/>
      <c r="M103" s="18"/>
      <c r="N103" s="45"/>
      <c r="O103" s="18"/>
      <c r="P103" s="43"/>
      <c r="Q103" s="20"/>
      <c r="R103" s="20"/>
    </row>
    <row r="104" spans="1:18" s="8" customFormat="1" ht="20.100000000000001" customHeight="1">
      <c r="A104" s="20"/>
      <c r="B104" s="20"/>
      <c r="C104" s="16"/>
      <c r="D104" s="17"/>
      <c r="E104" s="18"/>
      <c r="F104" s="18"/>
      <c r="G104" s="23"/>
      <c r="I104" s="12"/>
      <c r="J104" s="42"/>
      <c r="K104" s="18"/>
      <c r="L104" s="45"/>
      <c r="M104" s="18"/>
      <c r="N104" s="45"/>
      <c r="O104" s="18"/>
      <c r="P104" s="43"/>
      <c r="Q104" s="20"/>
      <c r="R104" s="20"/>
    </row>
    <row r="105" spans="1:18" s="8" customFormat="1" ht="20.100000000000001" customHeight="1">
      <c r="A105" s="20"/>
      <c r="B105" s="20"/>
      <c r="C105" s="16"/>
      <c r="D105" s="17"/>
      <c r="E105" s="18"/>
      <c r="F105" s="18"/>
      <c r="G105" s="23"/>
      <c r="I105" s="12"/>
      <c r="J105" s="42"/>
      <c r="K105" s="18"/>
      <c r="L105" s="45"/>
      <c r="M105" s="18"/>
      <c r="N105" s="45"/>
      <c r="O105" s="18"/>
      <c r="P105" s="43"/>
      <c r="Q105" s="20"/>
      <c r="R105" s="20"/>
    </row>
    <row r="106" spans="1:18" s="8" customFormat="1" ht="20.100000000000001" customHeight="1">
      <c r="A106" s="20"/>
      <c r="B106" s="20"/>
      <c r="C106" s="16"/>
      <c r="D106" s="17"/>
      <c r="E106" s="18"/>
      <c r="F106" s="18"/>
      <c r="G106" s="23"/>
      <c r="I106" s="12"/>
      <c r="J106" s="42"/>
      <c r="K106" s="18"/>
      <c r="L106" s="45"/>
      <c r="M106" s="18"/>
      <c r="N106" s="45"/>
      <c r="O106" s="18"/>
      <c r="P106" s="43"/>
      <c r="Q106" s="20"/>
      <c r="R106" s="20"/>
    </row>
    <row r="107" spans="1:18" s="8" customFormat="1" ht="20.100000000000001" customHeight="1">
      <c r="A107" s="20"/>
      <c r="B107" s="20"/>
      <c r="C107" s="16"/>
      <c r="D107" s="17"/>
      <c r="E107" s="18"/>
      <c r="F107" s="18"/>
      <c r="G107" s="23"/>
      <c r="I107" s="12"/>
      <c r="J107" s="42"/>
      <c r="K107" s="18"/>
      <c r="L107" s="45"/>
      <c r="M107" s="18"/>
      <c r="N107" s="45"/>
      <c r="O107" s="18"/>
      <c r="P107" s="43"/>
      <c r="Q107" s="20"/>
      <c r="R107" s="20"/>
    </row>
    <row r="108" spans="1:18" s="8" customFormat="1" ht="28.5" customHeight="1">
      <c r="A108" s="19" t="s">
        <v>1336</v>
      </c>
      <c r="B108" s="19" t="s">
        <v>1337</v>
      </c>
      <c r="C108" s="26" t="s">
        <v>1730</v>
      </c>
      <c r="D108" s="19" t="s">
        <v>1731</v>
      </c>
      <c r="E108" s="27" t="s">
        <v>1732</v>
      </c>
      <c r="F108" s="28" t="s">
        <v>1338</v>
      </c>
      <c r="G108" s="19" t="s">
        <v>1339</v>
      </c>
      <c r="H108" s="41"/>
      <c r="I108" s="113" t="s">
        <v>1165</v>
      </c>
      <c r="J108" s="113" t="s">
        <v>1164</v>
      </c>
      <c r="K108" s="112" t="s">
        <v>1161</v>
      </c>
      <c r="L108" s="113" t="s">
        <v>1160</v>
      </c>
      <c r="M108" s="112" t="s">
        <v>1162</v>
      </c>
      <c r="N108" s="113" t="s">
        <v>1159</v>
      </c>
      <c r="O108" s="39" t="s">
        <v>1163</v>
      </c>
      <c r="P108" s="40" t="s">
        <v>1733</v>
      </c>
      <c r="Q108" s="14" t="s">
        <v>1734</v>
      </c>
      <c r="R108" s="14" t="s">
        <v>1158</v>
      </c>
    </row>
    <row r="109" spans="1:18" s="8" customFormat="1" ht="20.100000000000001" customHeight="1">
      <c r="A109" s="20"/>
      <c r="B109" s="20"/>
      <c r="C109" s="16"/>
      <c r="D109" s="17"/>
      <c r="E109" s="18"/>
      <c r="F109" s="18"/>
      <c r="G109" s="23"/>
      <c r="I109" s="12"/>
      <c r="J109" s="42"/>
      <c r="K109" s="18"/>
      <c r="L109" s="45"/>
      <c r="M109" s="18"/>
      <c r="N109" s="45"/>
      <c r="O109" s="18"/>
      <c r="P109" s="43"/>
      <c r="Q109" s="20"/>
      <c r="R109" s="20"/>
    </row>
    <row r="110" spans="1:18" s="8" customFormat="1" ht="20.100000000000001" customHeight="1">
      <c r="A110" s="20"/>
      <c r="B110" s="20"/>
      <c r="C110" s="16"/>
      <c r="D110" s="17"/>
      <c r="E110" s="18"/>
      <c r="F110" s="18"/>
      <c r="G110" s="23"/>
      <c r="I110" s="12"/>
      <c r="J110" s="42"/>
      <c r="K110" s="18"/>
      <c r="L110" s="45"/>
      <c r="M110" s="18"/>
      <c r="N110" s="45"/>
      <c r="O110" s="18"/>
      <c r="P110" s="43"/>
      <c r="Q110" s="20"/>
      <c r="R110" s="20"/>
    </row>
    <row r="111" spans="1:18" s="8" customFormat="1" ht="20.100000000000001" customHeight="1">
      <c r="A111" s="20"/>
      <c r="B111" s="20"/>
      <c r="C111" s="16"/>
      <c r="D111" s="17"/>
      <c r="E111" s="18"/>
      <c r="F111" s="18"/>
      <c r="G111" s="23"/>
      <c r="I111" s="12"/>
      <c r="J111" s="42"/>
      <c r="K111" s="18"/>
      <c r="L111" s="45"/>
      <c r="M111" s="18"/>
      <c r="N111" s="45"/>
      <c r="O111" s="18"/>
      <c r="P111" s="43"/>
      <c r="Q111" s="20"/>
      <c r="R111" s="20"/>
    </row>
    <row r="112" spans="1:18" s="8" customFormat="1" ht="20.100000000000001" customHeight="1">
      <c r="A112" s="20"/>
      <c r="B112" s="20"/>
      <c r="C112" s="16"/>
      <c r="D112" s="17"/>
      <c r="E112" s="18"/>
      <c r="F112" s="18"/>
      <c r="G112" s="23"/>
      <c r="I112" s="12"/>
      <c r="J112" s="42"/>
      <c r="K112" s="18"/>
      <c r="L112" s="45"/>
      <c r="M112" s="18"/>
      <c r="N112" s="45"/>
      <c r="O112" s="18"/>
      <c r="P112" s="43"/>
      <c r="Q112" s="20"/>
      <c r="R112" s="20"/>
    </row>
    <row r="113" spans="1:18" s="8" customFormat="1" ht="20.100000000000001" customHeight="1">
      <c r="A113" s="20"/>
      <c r="B113" s="20"/>
      <c r="C113" s="16"/>
      <c r="D113" s="17"/>
      <c r="E113" s="18"/>
      <c r="F113" s="18"/>
      <c r="G113" s="23"/>
      <c r="I113" s="12"/>
      <c r="J113" s="42"/>
      <c r="K113" s="18"/>
      <c r="L113" s="45"/>
      <c r="M113" s="18"/>
      <c r="N113" s="45"/>
      <c r="O113" s="18"/>
      <c r="P113" s="43"/>
      <c r="Q113" s="20"/>
      <c r="R113" s="20"/>
    </row>
    <row r="114" spans="1:18" s="8" customFormat="1" ht="20.100000000000001" customHeight="1">
      <c r="A114" s="20"/>
      <c r="B114" s="20"/>
      <c r="C114" s="16"/>
      <c r="D114" s="17"/>
      <c r="E114" s="18"/>
      <c r="F114" s="18"/>
      <c r="G114" s="23"/>
      <c r="I114" s="12"/>
      <c r="J114" s="42"/>
      <c r="K114" s="18"/>
      <c r="L114" s="45"/>
      <c r="M114" s="18"/>
      <c r="N114" s="45"/>
      <c r="O114" s="18"/>
      <c r="P114" s="43"/>
      <c r="Q114" s="20"/>
      <c r="R114" s="20"/>
    </row>
    <row r="115" spans="1:18" s="8" customFormat="1" ht="20.100000000000001" customHeight="1">
      <c r="A115" s="20"/>
      <c r="B115" s="20"/>
      <c r="C115" s="16"/>
      <c r="D115" s="17"/>
      <c r="E115" s="18"/>
      <c r="F115" s="18"/>
      <c r="G115" s="23"/>
      <c r="I115" s="12"/>
      <c r="J115" s="42"/>
      <c r="K115" s="18"/>
      <c r="L115" s="45"/>
      <c r="M115" s="18"/>
      <c r="N115" s="45"/>
      <c r="O115" s="18"/>
      <c r="P115" s="43"/>
      <c r="Q115" s="20"/>
      <c r="R115" s="20"/>
    </row>
    <row r="116" spans="1:18" s="8" customFormat="1" ht="20.100000000000001" customHeight="1">
      <c r="A116" s="20"/>
      <c r="B116" s="20"/>
      <c r="C116" s="16"/>
      <c r="D116" s="17"/>
      <c r="E116" s="18"/>
      <c r="F116" s="18"/>
      <c r="G116" s="20"/>
      <c r="I116" s="12"/>
      <c r="J116" s="42"/>
      <c r="K116" s="18"/>
      <c r="L116" s="45"/>
      <c r="M116" s="18"/>
      <c r="N116" s="45"/>
      <c r="O116" s="18"/>
      <c r="P116" s="43"/>
      <c r="Q116" s="20"/>
      <c r="R116" s="20"/>
    </row>
    <row r="117" spans="1:18" s="8" customFormat="1" ht="20.100000000000001" customHeight="1">
      <c r="A117" s="20"/>
      <c r="B117" s="20"/>
      <c r="C117" s="16"/>
      <c r="D117" s="17"/>
      <c r="E117" s="18"/>
      <c r="F117" s="18"/>
      <c r="G117" s="22"/>
      <c r="I117" s="50"/>
      <c r="J117" s="42"/>
      <c r="K117" s="18"/>
      <c r="L117" s="45"/>
      <c r="M117" s="18"/>
      <c r="N117" s="45"/>
      <c r="O117" s="18"/>
      <c r="P117" s="43"/>
      <c r="Q117" s="20"/>
      <c r="R117" s="20"/>
    </row>
    <row r="118" spans="1:18" s="8" customFormat="1" ht="20.100000000000001" customHeight="1">
      <c r="A118" s="20"/>
      <c r="B118" s="20"/>
      <c r="C118" s="16"/>
      <c r="D118" s="17"/>
      <c r="E118" s="18"/>
      <c r="F118" s="18"/>
      <c r="G118" s="25"/>
      <c r="I118" s="12"/>
      <c r="J118" s="42"/>
      <c r="K118" s="18"/>
      <c r="L118" s="45"/>
      <c r="M118" s="18"/>
      <c r="N118" s="45"/>
      <c r="O118" s="18"/>
      <c r="P118" s="43"/>
      <c r="Q118" s="20"/>
      <c r="R118" s="20"/>
    </row>
    <row r="119" spans="1:18" s="8" customFormat="1" ht="20.100000000000001" customHeight="1">
      <c r="A119" s="20"/>
      <c r="B119" s="20"/>
      <c r="C119" s="51"/>
      <c r="D119" s="17"/>
      <c r="E119" s="18"/>
      <c r="F119" s="18"/>
      <c r="G119" s="20"/>
      <c r="I119" s="12"/>
      <c r="J119" s="42"/>
      <c r="K119" s="18"/>
      <c r="L119" s="45"/>
      <c r="M119" s="18"/>
      <c r="N119" s="45"/>
      <c r="O119" s="18"/>
      <c r="P119" s="20"/>
      <c r="Q119" s="20"/>
      <c r="R119" s="20"/>
    </row>
    <row r="120" spans="1:18" s="8" customFormat="1" ht="20.100000000000001" customHeight="1">
      <c r="A120" s="20"/>
      <c r="B120" s="20"/>
      <c r="C120" s="51"/>
      <c r="D120" s="17"/>
      <c r="E120" s="18"/>
      <c r="F120" s="18"/>
      <c r="G120" s="20"/>
      <c r="I120" s="12"/>
      <c r="J120" s="42"/>
      <c r="K120" s="18"/>
      <c r="L120" s="45"/>
      <c r="M120" s="18"/>
      <c r="N120" s="45"/>
      <c r="O120" s="18"/>
      <c r="P120" s="20"/>
      <c r="Q120" s="20"/>
      <c r="R120" s="20"/>
    </row>
    <row r="121" spans="1:18" s="8" customFormat="1" ht="20.100000000000001" customHeight="1">
      <c r="A121" s="20"/>
      <c r="B121" s="20"/>
      <c r="C121" s="51"/>
      <c r="D121" s="17"/>
      <c r="E121" s="18"/>
      <c r="F121" s="18"/>
      <c r="G121" s="20"/>
      <c r="I121" s="12"/>
      <c r="J121" s="42"/>
      <c r="K121" s="18"/>
      <c r="L121" s="45"/>
      <c r="M121" s="18"/>
      <c r="N121" s="45"/>
      <c r="O121" s="18"/>
      <c r="P121" s="20"/>
      <c r="Q121" s="20"/>
      <c r="R121" s="20"/>
    </row>
    <row r="122" spans="1:18" s="8" customFormat="1" ht="20.100000000000001" customHeight="1">
      <c r="A122" s="20"/>
      <c r="B122" s="20"/>
      <c r="C122" s="16"/>
      <c r="D122" s="17"/>
      <c r="E122" s="18"/>
      <c r="F122" s="18"/>
      <c r="G122" s="23"/>
      <c r="I122" s="12"/>
      <c r="J122" s="42"/>
      <c r="K122" s="18"/>
      <c r="L122" s="45"/>
      <c r="M122" s="18"/>
      <c r="N122" s="45"/>
      <c r="O122" s="18"/>
      <c r="P122" s="43"/>
      <c r="Q122" s="20"/>
      <c r="R122" s="20"/>
    </row>
    <row r="123" spans="1:18" s="8" customFormat="1" ht="20.100000000000001" customHeight="1">
      <c r="A123" s="20"/>
      <c r="B123" s="20"/>
      <c r="C123" s="16"/>
      <c r="D123" s="17"/>
      <c r="E123" s="18"/>
      <c r="F123" s="18"/>
      <c r="G123" s="23"/>
      <c r="I123" s="12"/>
      <c r="J123" s="42"/>
      <c r="K123" s="18"/>
      <c r="L123" s="45"/>
      <c r="M123" s="18"/>
      <c r="N123" s="45"/>
      <c r="O123" s="18"/>
      <c r="P123" s="43"/>
      <c r="Q123" s="20"/>
      <c r="R123" s="20"/>
    </row>
    <row r="124" spans="1:18" s="8" customFormat="1" ht="20.100000000000001" customHeight="1">
      <c r="A124" s="20"/>
      <c r="B124" s="20"/>
      <c r="C124" s="16"/>
      <c r="D124" s="17"/>
      <c r="E124" s="18"/>
      <c r="F124" s="18"/>
      <c r="G124" s="23"/>
      <c r="I124" s="12"/>
      <c r="J124" s="42"/>
      <c r="K124" s="18"/>
      <c r="L124" s="45"/>
      <c r="M124" s="18"/>
      <c r="N124" s="45"/>
      <c r="O124" s="18"/>
      <c r="P124" s="43"/>
      <c r="Q124" s="20"/>
      <c r="R124" s="20"/>
    </row>
    <row r="125" spans="1:18" s="8" customFormat="1" ht="20.100000000000001" customHeight="1">
      <c r="A125" s="20"/>
      <c r="B125" s="20"/>
      <c r="C125" s="16"/>
      <c r="D125" s="17"/>
      <c r="E125" s="18"/>
      <c r="F125" s="18"/>
      <c r="G125" s="23"/>
      <c r="I125" s="12"/>
      <c r="J125" s="42"/>
      <c r="K125" s="18"/>
      <c r="L125" s="45"/>
      <c r="M125" s="18"/>
      <c r="N125" s="45"/>
      <c r="O125" s="18"/>
      <c r="P125" s="43"/>
      <c r="Q125" s="20"/>
      <c r="R125" s="20"/>
    </row>
    <row r="126" spans="1:18" s="8" customFormat="1" ht="20.100000000000001" customHeight="1">
      <c r="A126" s="20"/>
      <c r="B126" s="20"/>
      <c r="C126" s="16"/>
      <c r="D126" s="17"/>
      <c r="E126" s="18"/>
      <c r="F126" s="18"/>
      <c r="G126" s="23"/>
      <c r="I126" s="12"/>
      <c r="J126" s="42"/>
      <c r="K126" s="18"/>
      <c r="L126" s="45"/>
      <c r="M126" s="18"/>
      <c r="N126" s="45"/>
      <c r="O126" s="18"/>
      <c r="P126" s="43"/>
      <c r="Q126" s="20"/>
      <c r="R126" s="20"/>
    </row>
    <row r="127" spans="1:18" s="8" customFormat="1" ht="20.100000000000001" customHeight="1">
      <c r="A127" s="20"/>
      <c r="B127" s="20"/>
      <c r="C127" s="16"/>
      <c r="D127" s="17"/>
      <c r="E127" s="18"/>
      <c r="F127" s="18"/>
      <c r="G127" s="23"/>
      <c r="I127" s="12"/>
      <c r="J127" s="42"/>
      <c r="K127" s="18"/>
      <c r="L127" s="45"/>
      <c r="M127" s="18"/>
      <c r="N127" s="45"/>
      <c r="O127" s="18"/>
      <c r="P127" s="43"/>
      <c r="Q127" s="20"/>
      <c r="R127" s="20"/>
    </row>
    <row r="128" spans="1:18" s="8" customFormat="1" ht="20.100000000000001" customHeight="1">
      <c r="A128" s="20"/>
      <c r="B128" s="20"/>
      <c r="C128" s="16"/>
      <c r="D128" s="17"/>
      <c r="E128" s="18"/>
      <c r="F128" s="18"/>
      <c r="G128" s="23"/>
      <c r="I128" s="12"/>
      <c r="J128" s="42"/>
      <c r="K128" s="18"/>
      <c r="L128" s="45"/>
      <c r="M128" s="18"/>
      <c r="N128" s="45"/>
      <c r="O128" s="18"/>
      <c r="P128" s="43"/>
      <c r="Q128" s="20"/>
      <c r="R128" s="20"/>
    </row>
    <row r="129" spans="1:18" s="8" customFormat="1" ht="20.100000000000001" customHeight="1">
      <c r="A129" s="20"/>
      <c r="B129" s="20"/>
      <c r="C129" s="16"/>
      <c r="D129" s="17"/>
      <c r="E129" s="18"/>
      <c r="F129" s="18"/>
      <c r="G129" s="23"/>
      <c r="I129" s="12"/>
      <c r="J129" s="42"/>
      <c r="K129" s="18"/>
      <c r="L129" s="45"/>
      <c r="M129" s="18"/>
      <c r="N129" s="45"/>
      <c r="O129" s="18"/>
      <c r="P129" s="43"/>
      <c r="Q129" s="20"/>
      <c r="R129" s="20"/>
    </row>
    <row r="130" spans="1:18" s="8" customFormat="1" ht="20.100000000000001" customHeight="1">
      <c r="A130" s="20"/>
      <c r="B130" s="20"/>
      <c r="C130" s="16"/>
      <c r="D130" s="17"/>
      <c r="E130" s="18"/>
      <c r="F130" s="18"/>
      <c r="G130" s="23"/>
      <c r="I130" s="12"/>
      <c r="J130" s="42"/>
      <c r="K130" s="18"/>
      <c r="L130" s="45"/>
      <c r="M130" s="18"/>
      <c r="N130" s="45"/>
      <c r="O130" s="18"/>
      <c r="P130" s="43"/>
      <c r="Q130" s="20"/>
      <c r="R130" s="20"/>
    </row>
    <row r="131" spans="1:18" s="8" customFormat="1" ht="20.100000000000001" customHeight="1">
      <c r="A131" s="20"/>
      <c r="B131" s="20"/>
      <c r="C131" s="16"/>
      <c r="D131" s="17"/>
      <c r="E131" s="18"/>
      <c r="F131" s="18"/>
      <c r="G131" s="23"/>
      <c r="I131" s="12"/>
      <c r="J131" s="42"/>
      <c r="K131" s="18"/>
      <c r="L131" s="45"/>
      <c r="M131" s="18"/>
      <c r="N131" s="45"/>
      <c r="O131" s="18"/>
      <c r="P131" s="43"/>
      <c r="Q131" s="20"/>
      <c r="R131" s="20"/>
    </row>
    <row r="132" spans="1:18" s="8" customFormat="1" ht="20.100000000000001" customHeight="1">
      <c r="A132" s="20"/>
      <c r="B132" s="20"/>
      <c r="C132" s="16"/>
      <c r="D132" s="17"/>
      <c r="E132" s="18"/>
      <c r="F132" s="18"/>
      <c r="G132" s="23"/>
      <c r="I132" s="12"/>
      <c r="J132" s="42"/>
      <c r="K132" s="18"/>
      <c r="L132" s="45"/>
      <c r="M132" s="18"/>
      <c r="N132" s="45"/>
      <c r="O132" s="18"/>
      <c r="P132" s="43"/>
      <c r="Q132" s="20"/>
      <c r="R132" s="20"/>
    </row>
    <row r="133" spans="1:18" s="8" customFormat="1" ht="20.100000000000001" customHeight="1">
      <c r="A133" s="20"/>
      <c r="B133" s="20"/>
      <c r="C133" s="16"/>
      <c r="D133" s="17"/>
      <c r="E133" s="18"/>
      <c r="F133" s="18"/>
      <c r="G133" s="23"/>
      <c r="I133" s="12"/>
      <c r="J133" s="42"/>
      <c r="K133" s="18"/>
      <c r="L133" s="45"/>
      <c r="M133" s="18"/>
      <c r="N133" s="45"/>
      <c r="O133" s="18"/>
      <c r="P133" s="43"/>
      <c r="Q133" s="20"/>
      <c r="R133" s="20"/>
    </row>
    <row r="134" spans="1:18" s="8" customFormat="1" ht="20.100000000000001" customHeight="1">
      <c r="A134" s="20"/>
      <c r="B134" s="20"/>
      <c r="C134" s="16"/>
      <c r="D134" s="17"/>
      <c r="E134" s="18"/>
      <c r="F134" s="18"/>
      <c r="G134" s="23"/>
      <c r="I134" s="12"/>
      <c r="J134" s="42"/>
      <c r="K134" s="18"/>
      <c r="L134" s="45"/>
      <c r="M134" s="18"/>
      <c r="N134" s="45"/>
      <c r="O134" s="18"/>
      <c r="P134" s="43"/>
      <c r="Q134" s="20"/>
      <c r="R134" s="20"/>
    </row>
    <row r="135" spans="1:18" s="8" customFormat="1" ht="20.100000000000001" customHeight="1">
      <c r="A135" s="20"/>
      <c r="B135" s="20"/>
      <c r="C135" s="16"/>
      <c r="D135" s="17"/>
      <c r="E135" s="18"/>
      <c r="F135" s="18"/>
      <c r="G135" s="23"/>
      <c r="I135" s="12"/>
      <c r="J135" s="42"/>
      <c r="K135" s="18"/>
      <c r="L135" s="45"/>
      <c r="M135" s="18"/>
      <c r="N135" s="45"/>
      <c r="O135" s="18"/>
      <c r="P135" s="43"/>
      <c r="Q135" s="20"/>
      <c r="R135" s="20"/>
    </row>
    <row r="136" spans="1:18" s="8" customFormat="1" ht="20.100000000000001" customHeight="1">
      <c r="A136" s="20"/>
      <c r="B136" s="20"/>
      <c r="C136" s="16"/>
      <c r="D136" s="17"/>
      <c r="E136" s="18"/>
      <c r="F136" s="18"/>
      <c r="G136" s="23"/>
      <c r="I136" s="12"/>
      <c r="J136" s="42"/>
      <c r="K136" s="18"/>
      <c r="L136" s="45"/>
      <c r="M136" s="18"/>
      <c r="N136" s="45"/>
      <c r="O136" s="18"/>
      <c r="P136" s="43"/>
      <c r="Q136" s="20"/>
      <c r="R136" s="20"/>
    </row>
    <row r="137" spans="1:18" s="8" customFormat="1" ht="20.100000000000001" customHeight="1">
      <c r="A137" s="20"/>
      <c r="B137" s="20"/>
      <c r="C137" s="16"/>
      <c r="D137" s="17"/>
      <c r="E137" s="18"/>
      <c r="F137" s="18"/>
      <c r="G137" s="23"/>
      <c r="I137" s="12"/>
      <c r="J137" s="42"/>
      <c r="K137" s="18"/>
      <c r="L137" s="45"/>
      <c r="M137" s="18"/>
      <c r="N137" s="45"/>
      <c r="O137" s="18"/>
      <c r="P137" s="43"/>
      <c r="Q137" s="20"/>
      <c r="R137" s="20"/>
    </row>
    <row r="138" spans="1:18" s="8" customFormat="1" ht="20.100000000000001" customHeight="1">
      <c r="A138" s="20"/>
      <c r="B138" s="20"/>
      <c r="C138" s="16"/>
      <c r="D138" s="17"/>
      <c r="E138" s="18"/>
      <c r="F138" s="18"/>
      <c r="G138" s="20"/>
      <c r="I138" s="12"/>
      <c r="J138" s="42"/>
      <c r="K138" s="18"/>
      <c r="L138" s="45"/>
      <c r="M138" s="18"/>
      <c r="N138" s="45"/>
      <c r="O138" s="18"/>
      <c r="P138" s="43"/>
      <c r="Q138" s="20"/>
      <c r="R138" s="20"/>
    </row>
    <row r="139" spans="1:18" s="8" customFormat="1">
      <c r="E139" s="9"/>
      <c r="F139" s="9"/>
      <c r="J139" s="57"/>
      <c r="L139" s="55"/>
      <c r="M139" s="9"/>
      <c r="N139" s="55"/>
      <c r="O139" s="9"/>
    </row>
    <row r="140" spans="1:18" s="8" customFormat="1">
      <c r="E140" s="9"/>
      <c r="F140" s="9"/>
      <c r="J140" s="57"/>
      <c r="L140" s="55"/>
      <c r="M140" s="9"/>
      <c r="N140" s="55"/>
      <c r="O140" s="9"/>
    </row>
    <row r="141" spans="1:18" s="8" customFormat="1">
      <c r="E141" s="9"/>
      <c r="F141" s="9"/>
      <c r="J141" s="57"/>
      <c r="L141" s="55"/>
      <c r="M141" s="9"/>
      <c r="N141" s="55"/>
      <c r="O141" s="9"/>
    </row>
    <row r="142" spans="1:18" s="8" customFormat="1">
      <c r="E142" s="9"/>
      <c r="F142" s="9"/>
      <c r="J142" s="57"/>
      <c r="L142" s="55"/>
      <c r="M142" s="9"/>
      <c r="N142" s="55"/>
      <c r="O142" s="9"/>
    </row>
    <row r="143" spans="1:18" s="8" customFormat="1">
      <c r="E143" s="9"/>
      <c r="F143" s="9"/>
      <c r="J143" s="57"/>
      <c r="L143" s="55"/>
      <c r="M143" s="9"/>
      <c r="N143" s="55"/>
      <c r="O143" s="9"/>
    </row>
    <row r="144" spans="1:18" s="8" customFormat="1">
      <c r="E144" s="9"/>
      <c r="F144" s="9"/>
      <c r="J144" s="57"/>
      <c r="L144" s="55"/>
      <c r="M144" s="9"/>
      <c r="N144" s="55"/>
      <c r="O144" s="9"/>
    </row>
    <row r="145" spans="5:15" s="8" customFormat="1">
      <c r="E145" s="9"/>
      <c r="F145" s="9"/>
      <c r="J145" s="57"/>
      <c r="L145" s="55"/>
      <c r="M145" s="9"/>
      <c r="N145" s="55"/>
      <c r="O145" s="9"/>
    </row>
    <row r="146" spans="5:15" s="8" customFormat="1">
      <c r="E146" s="9"/>
      <c r="F146" s="9"/>
      <c r="J146" s="57"/>
      <c r="L146" s="55"/>
      <c r="M146" s="9"/>
      <c r="N146" s="55"/>
      <c r="O146" s="9"/>
    </row>
    <row r="147" spans="5:15" s="8" customFormat="1">
      <c r="E147" s="9"/>
      <c r="F147" s="9"/>
      <c r="J147" s="57"/>
      <c r="L147" s="55"/>
      <c r="M147" s="9"/>
      <c r="N147" s="55"/>
      <c r="O147" s="9"/>
    </row>
    <row r="148" spans="5:15" s="8" customFormat="1">
      <c r="E148" s="9"/>
      <c r="F148" s="9"/>
      <c r="J148" s="57"/>
      <c r="L148" s="55"/>
      <c r="M148" s="9"/>
      <c r="N148" s="55"/>
      <c r="O148" s="9"/>
    </row>
  </sheetData>
  <sheetProtection password="C287" sheet="1" objects="1" scenarios="1"/>
  <mergeCells count="20">
    <mergeCell ref="A12:B12"/>
    <mergeCell ref="C13:G13"/>
    <mergeCell ref="C12:G12"/>
    <mergeCell ref="A8:B8"/>
    <mergeCell ref="C9:G9"/>
    <mergeCell ref="A9:B9"/>
    <mergeCell ref="A11:B11"/>
    <mergeCell ref="A10:B10"/>
    <mergeCell ref="C11:G11"/>
    <mergeCell ref="C10:G10"/>
    <mergeCell ref="D7:G7"/>
    <mergeCell ref="C8:G8"/>
    <mergeCell ref="A1:G1"/>
    <mergeCell ref="A2:B3"/>
    <mergeCell ref="A5:B6"/>
    <mergeCell ref="F2:G2"/>
    <mergeCell ref="A4:E4"/>
    <mergeCell ref="D5:G5"/>
    <mergeCell ref="D6:G6"/>
    <mergeCell ref="A7:B7"/>
  </mergeCells>
  <phoneticPr fontId="1"/>
  <pageMargins left="0.93" right="0.46" top="0.72" bottom="0.68" header="0.51181102362204722" footer="0.47244094488188981"/>
  <pageSetup paperSize="9" orientation="landscape" verticalDpi="36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indexed="37"/>
  </sheetPr>
  <dimension ref="A1:B110"/>
  <sheetViews>
    <sheetView zoomScale="70" workbookViewId="0">
      <selection activeCell="F10" sqref="F10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39" customHeight="1">
      <c r="A1" s="165" t="s">
        <v>609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84" t="s">
        <v>973</v>
      </c>
      <c r="B3" s="166"/>
    </row>
    <row r="4" spans="1:2" ht="20.100000000000001" customHeight="1">
      <c r="A4" s="20" t="s">
        <v>2257</v>
      </c>
      <c r="B4" s="20" t="s">
        <v>2258</v>
      </c>
    </row>
    <row r="5" spans="1:2" ht="20.100000000000001" customHeight="1">
      <c r="A5" s="20" t="s">
        <v>2257</v>
      </c>
      <c r="B5" s="20" t="s">
        <v>2259</v>
      </c>
    </row>
    <row r="6" spans="1:2" ht="20.100000000000001" customHeight="1">
      <c r="A6" s="20" t="s">
        <v>2257</v>
      </c>
      <c r="B6" s="20" t="s">
        <v>2260</v>
      </c>
    </row>
    <row r="7" spans="1:2" ht="20.100000000000001" customHeight="1">
      <c r="A7" s="20" t="s">
        <v>2257</v>
      </c>
      <c r="B7" s="20" t="s">
        <v>2261</v>
      </c>
    </row>
    <row r="8" spans="1:2" ht="20.100000000000001" customHeight="1">
      <c r="A8" s="20" t="s">
        <v>2257</v>
      </c>
      <c r="B8" s="20" t="s">
        <v>2262</v>
      </c>
    </row>
    <row r="9" spans="1:2" ht="20.100000000000001" customHeight="1">
      <c r="A9" s="20"/>
      <c r="B9" s="20"/>
    </row>
    <row r="10" spans="1:2" ht="20.100000000000001" customHeight="1">
      <c r="A10" s="20" t="s">
        <v>2257</v>
      </c>
      <c r="B10" s="20" t="s">
        <v>2263</v>
      </c>
    </row>
    <row r="11" spans="1:2" ht="20.100000000000001" customHeight="1">
      <c r="A11" s="20" t="s">
        <v>2257</v>
      </c>
      <c r="B11" s="20" t="s">
        <v>2264</v>
      </c>
    </row>
    <row r="12" spans="1:2" ht="20.100000000000001" customHeight="1">
      <c r="A12" s="20" t="s">
        <v>2257</v>
      </c>
      <c r="B12" s="20" t="s">
        <v>2265</v>
      </c>
    </row>
    <row r="13" spans="1:2" ht="20.100000000000001" customHeight="1">
      <c r="A13" s="20" t="s">
        <v>2257</v>
      </c>
      <c r="B13" s="20" t="s">
        <v>2266</v>
      </c>
    </row>
    <row r="14" spans="1:2" ht="20.100000000000001" customHeight="1">
      <c r="A14" s="20" t="s">
        <v>2257</v>
      </c>
      <c r="B14" s="20" t="s">
        <v>2267</v>
      </c>
    </row>
    <row r="15" spans="1:2" ht="20.100000000000001" customHeight="1">
      <c r="A15" s="20"/>
      <c r="B15" s="20"/>
    </row>
    <row r="16" spans="1:2" ht="20.100000000000001" customHeight="1">
      <c r="A16" s="20" t="s">
        <v>1722</v>
      </c>
      <c r="B16" s="20" t="s">
        <v>2268</v>
      </c>
    </row>
    <row r="17" spans="1:2" ht="20.100000000000001" customHeight="1">
      <c r="A17" s="20" t="s">
        <v>1722</v>
      </c>
      <c r="B17" s="20" t="s">
        <v>2269</v>
      </c>
    </row>
    <row r="18" spans="1:2" ht="20.100000000000001" customHeight="1">
      <c r="A18" s="20" t="s">
        <v>1722</v>
      </c>
      <c r="B18" s="20" t="s">
        <v>2270</v>
      </c>
    </row>
    <row r="19" spans="1:2" ht="20.100000000000001" customHeight="1">
      <c r="A19" s="20" t="s">
        <v>1722</v>
      </c>
      <c r="B19" s="20" t="s">
        <v>2271</v>
      </c>
    </row>
    <row r="20" spans="1:2" ht="20.100000000000001" customHeight="1">
      <c r="A20" s="20" t="s">
        <v>1722</v>
      </c>
      <c r="B20" s="20" t="s">
        <v>2272</v>
      </c>
    </row>
    <row r="21" spans="1:2" ht="20.100000000000001" customHeight="1">
      <c r="A21" s="20"/>
      <c r="B21" s="20"/>
    </row>
    <row r="22" spans="1:2" ht="20.100000000000001" customHeight="1">
      <c r="A22" s="20" t="s">
        <v>1722</v>
      </c>
      <c r="B22" s="20" t="s">
        <v>2273</v>
      </c>
    </row>
    <row r="23" spans="1:2" ht="20.100000000000001" customHeight="1">
      <c r="A23" s="20" t="s">
        <v>1722</v>
      </c>
      <c r="B23" s="20" t="s">
        <v>2274</v>
      </c>
    </row>
    <row r="24" spans="1:2" ht="20.100000000000001" customHeight="1">
      <c r="A24" s="20" t="s">
        <v>1722</v>
      </c>
      <c r="B24" s="20" t="s">
        <v>2275</v>
      </c>
    </row>
    <row r="25" spans="1:2" ht="20.100000000000001" customHeight="1">
      <c r="A25" s="20" t="s">
        <v>1722</v>
      </c>
      <c r="B25" s="20" t="s">
        <v>2276</v>
      </c>
    </row>
    <row r="26" spans="1:2" ht="20.100000000000001" customHeight="1">
      <c r="A26" s="20" t="s">
        <v>1722</v>
      </c>
      <c r="B26" s="20" t="s">
        <v>2277</v>
      </c>
    </row>
    <row r="27" spans="1:2" ht="20.100000000000001" customHeight="1">
      <c r="A27" s="20"/>
      <c r="B27" s="20"/>
    </row>
    <row r="28" spans="1:2" ht="20.100000000000001" customHeight="1">
      <c r="A28" s="20" t="s">
        <v>209</v>
      </c>
      <c r="B28" s="20" t="s">
        <v>965</v>
      </c>
    </row>
    <row r="29" spans="1:2" ht="20.100000000000001" customHeight="1">
      <c r="A29" s="20" t="s">
        <v>209</v>
      </c>
      <c r="B29" s="20" t="s">
        <v>966</v>
      </c>
    </row>
    <row r="30" spans="1:2" ht="20.100000000000001" customHeight="1">
      <c r="A30" s="20" t="s">
        <v>209</v>
      </c>
      <c r="B30" s="20" t="s">
        <v>967</v>
      </c>
    </row>
    <row r="31" spans="1:2" ht="20.100000000000001" customHeight="1">
      <c r="A31" s="20" t="s">
        <v>209</v>
      </c>
      <c r="B31" s="20" t="s">
        <v>968</v>
      </c>
    </row>
    <row r="32" spans="1:2" ht="20.100000000000001" customHeight="1">
      <c r="A32" s="20" t="s">
        <v>209</v>
      </c>
      <c r="B32" s="20" t="s">
        <v>969</v>
      </c>
    </row>
    <row r="33" spans="1:2" ht="20.100000000000001" customHeight="1">
      <c r="A33" s="20" t="s">
        <v>209</v>
      </c>
      <c r="B33" s="20" t="s">
        <v>970</v>
      </c>
    </row>
    <row r="34" spans="1:2" ht="20.100000000000001" customHeight="1">
      <c r="A34" s="20" t="s">
        <v>209</v>
      </c>
      <c r="B34" s="20" t="s">
        <v>971</v>
      </c>
    </row>
    <row r="35" spans="1:2" ht="20.100000000000001" customHeight="1">
      <c r="A35" s="20" t="s">
        <v>209</v>
      </c>
      <c r="B35" s="20" t="s">
        <v>972</v>
      </c>
    </row>
    <row r="36" spans="1:2" ht="20.100000000000001" customHeight="1">
      <c r="A36" s="20"/>
      <c r="B36" s="20"/>
    </row>
    <row r="37" spans="1:2" ht="20.100000000000001" customHeight="1">
      <c r="A37" s="20" t="s">
        <v>234</v>
      </c>
      <c r="B37" s="20" t="s">
        <v>235</v>
      </c>
    </row>
    <row r="38" spans="1:2" ht="20.100000000000001" customHeight="1">
      <c r="A38" s="20" t="s">
        <v>234</v>
      </c>
      <c r="B38" s="20" t="s">
        <v>236</v>
      </c>
    </row>
    <row r="39" spans="1:2" ht="20.100000000000001" customHeight="1">
      <c r="A39" s="20"/>
      <c r="B39" s="20"/>
    </row>
    <row r="40" spans="1:2" ht="41.25" customHeight="1">
      <c r="A40" s="184" t="s">
        <v>224</v>
      </c>
      <c r="B40" s="166"/>
    </row>
    <row r="41" spans="1:2" ht="20.100000000000001" customHeight="1">
      <c r="A41" s="20" t="s">
        <v>224</v>
      </c>
      <c r="B41" s="20" t="s">
        <v>225</v>
      </c>
    </row>
    <row r="42" spans="1:2" ht="20.100000000000001" customHeight="1">
      <c r="A42" s="20" t="s">
        <v>224</v>
      </c>
      <c r="B42" s="20" t="s">
        <v>226</v>
      </c>
    </row>
    <row r="43" spans="1:2" ht="20.100000000000001" customHeight="1">
      <c r="A43" s="20" t="s">
        <v>224</v>
      </c>
      <c r="B43" s="20" t="s">
        <v>227</v>
      </c>
    </row>
    <row r="44" spans="1:2" ht="20.100000000000001" customHeight="1">
      <c r="A44" s="20" t="s">
        <v>224</v>
      </c>
      <c r="B44" s="20" t="s">
        <v>228</v>
      </c>
    </row>
    <row r="45" spans="1:2" ht="20.100000000000001" customHeight="1">
      <c r="A45" s="20"/>
      <c r="B45" s="20"/>
    </row>
    <row r="46" spans="1:2" ht="20.100000000000001" customHeight="1">
      <c r="A46" s="20" t="s">
        <v>224</v>
      </c>
      <c r="B46" s="20" t="s">
        <v>974</v>
      </c>
    </row>
    <row r="47" spans="1:2" ht="20.100000000000001" customHeight="1">
      <c r="A47" s="20" t="s">
        <v>224</v>
      </c>
      <c r="B47" s="20" t="s">
        <v>229</v>
      </c>
    </row>
    <row r="48" spans="1:2" ht="20.100000000000001" customHeight="1">
      <c r="A48" s="20" t="s">
        <v>224</v>
      </c>
      <c r="B48" s="20" t="s">
        <v>230</v>
      </c>
    </row>
    <row r="49" spans="1:2" ht="20.100000000000001" customHeight="1">
      <c r="A49" s="20" t="s">
        <v>224</v>
      </c>
      <c r="B49" s="20" t="s">
        <v>231</v>
      </c>
    </row>
    <row r="50" spans="1:2" ht="20.100000000000001" customHeight="1">
      <c r="A50" s="20" t="s">
        <v>224</v>
      </c>
      <c r="B50" s="20" t="s">
        <v>232</v>
      </c>
    </row>
    <row r="51" spans="1:2" ht="20.100000000000001" customHeight="1">
      <c r="A51" s="20" t="s">
        <v>224</v>
      </c>
      <c r="B51" s="20" t="s">
        <v>975</v>
      </c>
    </row>
    <row r="52" spans="1:2" ht="20.100000000000001" customHeight="1">
      <c r="A52" s="20" t="s">
        <v>224</v>
      </c>
      <c r="B52" s="20" t="s">
        <v>976</v>
      </c>
    </row>
    <row r="53" spans="1:2" ht="20.100000000000001" customHeight="1">
      <c r="A53" s="20" t="s">
        <v>224</v>
      </c>
      <c r="B53" s="20" t="s">
        <v>977</v>
      </c>
    </row>
    <row r="54" spans="1:2" ht="20.100000000000001" customHeight="1">
      <c r="A54" s="20"/>
      <c r="B54" s="20"/>
    </row>
    <row r="55" spans="1:2" ht="41.25" customHeight="1">
      <c r="A55" s="158" t="s">
        <v>233</v>
      </c>
      <c r="B55" s="159"/>
    </row>
    <row r="56" spans="1:2" ht="20.100000000000001" customHeight="1">
      <c r="A56" s="20" t="s">
        <v>978</v>
      </c>
      <c r="B56" s="20" t="s">
        <v>210</v>
      </c>
    </row>
    <row r="57" spans="1:2" ht="20.100000000000001" customHeight="1">
      <c r="A57" s="20" t="s">
        <v>978</v>
      </c>
      <c r="B57" s="20" t="s">
        <v>211</v>
      </c>
    </row>
    <row r="58" spans="1:2" ht="20.100000000000001" customHeight="1">
      <c r="A58" s="20" t="s">
        <v>978</v>
      </c>
      <c r="B58" s="20" t="s">
        <v>212</v>
      </c>
    </row>
    <row r="59" spans="1:2" ht="20.100000000000001" customHeight="1">
      <c r="A59" s="20" t="s">
        <v>978</v>
      </c>
      <c r="B59" s="20" t="s">
        <v>213</v>
      </c>
    </row>
    <row r="60" spans="1:2" ht="20.100000000000001" customHeight="1">
      <c r="A60" s="20" t="s">
        <v>978</v>
      </c>
      <c r="B60" s="20" t="s">
        <v>214</v>
      </c>
    </row>
    <row r="61" spans="1:2" ht="20.100000000000001" customHeight="1">
      <c r="A61" s="20" t="s">
        <v>978</v>
      </c>
      <c r="B61" s="20" t="s">
        <v>215</v>
      </c>
    </row>
    <row r="62" spans="1:2" ht="20.100000000000001" customHeight="1">
      <c r="A62" s="20" t="s">
        <v>978</v>
      </c>
      <c r="B62" s="20" t="s">
        <v>216</v>
      </c>
    </row>
    <row r="63" spans="1:2" ht="20.100000000000001" customHeight="1">
      <c r="A63" s="20"/>
      <c r="B63" s="20"/>
    </row>
    <row r="64" spans="1:2" ht="20.100000000000001" customHeight="1">
      <c r="A64" s="20" t="s">
        <v>979</v>
      </c>
      <c r="B64" s="20" t="s">
        <v>217</v>
      </c>
    </row>
    <row r="65" spans="1:2" ht="20.100000000000001" customHeight="1">
      <c r="A65" s="20" t="s">
        <v>979</v>
      </c>
      <c r="B65" s="20" t="s">
        <v>218</v>
      </c>
    </row>
    <row r="66" spans="1:2" ht="20.100000000000001" customHeight="1">
      <c r="A66" s="20" t="s">
        <v>979</v>
      </c>
      <c r="B66" s="20" t="s">
        <v>219</v>
      </c>
    </row>
    <row r="67" spans="1:2" ht="20.100000000000001" customHeight="1">
      <c r="A67" s="20" t="s">
        <v>979</v>
      </c>
      <c r="B67" s="20" t="s">
        <v>220</v>
      </c>
    </row>
    <row r="68" spans="1:2" ht="20.100000000000001" customHeight="1">
      <c r="A68" s="20" t="s">
        <v>979</v>
      </c>
      <c r="B68" s="20" t="s">
        <v>221</v>
      </c>
    </row>
    <row r="69" spans="1:2" ht="20.100000000000001" customHeight="1">
      <c r="A69" s="20" t="s">
        <v>979</v>
      </c>
      <c r="B69" s="20" t="s">
        <v>222</v>
      </c>
    </row>
    <row r="70" spans="1:2" ht="18.75" customHeight="1">
      <c r="A70" s="20" t="s">
        <v>979</v>
      </c>
      <c r="B70" s="20" t="s">
        <v>223</v>
      </c>
    </row>
    <row r="71" spans="1:2" ht="20.100000000000001" customHeight="1">
      <c r="A71" s="20"/>
      <c r="B71" s="20"/>
    </row>
    <row r="72" spans="1:2" ht="20.100000000000001" customHeight="1">
      <c r="A72" s="20" t="s">
        <v>1905</v>
      </c>
      <c r="B72" s="20" t="s">
        <v>1906</v>
      </c>
    </row>
    <row r="73" spans="1:2" ht="20.100000000000001" customHeight="1">
      <c r="A73" s="20" t="s">
        <v>1905</v>
      </c>
      <c r="B73" s="20" t="s">
        <v>1907</v>
      </c>
    </row>
    <row r="74" spans="1:2" ht="20.100000000000001" customHeight="1">
      <c r="A74" s="20" t="s">
        <v>1905</v>
      </c>
      <c r="B74" s="20" t="s">
        <v>1908</v>
      </c>
    </row>
    <row r="75" spans="1:2" ht="20.100000000000001" customHeight="1">
      <c r="A75" s="20" t="s">
        <v>1905</v>
      </c>
      <c r="B75" s="20" t="s">
        <v>1909</v>
      </c>
    </row>
    <row r="76" spans="1:2" ht="20.100000000000001" customHeight="1">
      <c r="A76" s="20" t="s">
        <v>1905</v>
      </c>
      <c r="B76" s="20" t="s">
        <v>1910</v>
      </c>
    </row>
    <row r="77" spans="1:2" ht="20.100000000000001" customHeight="1">
      <c r="A77" s="20" t="s">
        <v>1905</v>
      </c>
      <c r="B77" s="20" t="s">
        <v>1911</v>
      </c>
    </row>
    <row r="78" spans="1:2" ht="18.75" customHeight="1">
      <c r="A78" s="20" t="s">
        <v>1905</v>
      </c>
      <c r="B78" s="20" t="s">
        <v>1912</v>
      </c>
    </row>
    <row r="79" spans="1:2" ht="20.100000000000001" customHeight="1">
      <c r="A79" s="20"/>
      <c r="B79" s="20"/>
    </row>
    <row r="80" spans="1:2" ht="42" customHeight="1">
      <c r="A80" s="158" t="s">
        <v>237</v>
      </c>
      <c r="B80" s="159"/>
    </row>
    <row r="81" spans="1:2" ht="18.75" customHeight="1">
      <c r="A81" s="20" t="s">
        <v>980</v>
      </c>
      <c r="B81" s="20" t="s">
        <v>628</v>
      </c>
    </row>
    <row r="82" spans="1:2" ht="20.100000000000001" customHeight="1">
      <c r="A82" s="20" t="s">
        <v>980</v>
      </c>
      <c r="B82" s="20" t="s">
        <v>629</v>
      </c>
    </row>
    <row r="83" spans="1:2" ht="20.100000000000001" customHeight="1">
      <c r="A83" s="20" t="s">
        <v>980</v>
      </c>
      <c r="B83" s="20" t="s">
        <v>630</v>
      </c>
    </row>
    <row r="84" spans="1:2" ht="20.100000000000001" customHeight="1">
      <c r="A84" s="20" t="s">
        <v>980</v>
      </c>
      <c r="B84" s="20" t="s">
        <v>631</v>
      </c>
    </row>
    <row r="85" spans="1:2" ht="20.100000000000001" customHeight="1">
      <c r="A85" s="20" t="s">
        <v>980</v>
      </c>
      <c r="B85" s="20" t="s">
        <v>632</v>
      </c>
    </row>
    <row r="86" spans="1:2" ht="20.100000000000001" customHeight="1">
      <c r="A86" s="20" t="s">
        <v>980</v>
      </c>
      <c r="B86" s="20" t="s">
        <v>633</v>
      </c>
    </row>
    <row r="87" spans="1:2" ht="20.100000000000001" customHeight="1">
      <c r="A87" s="20" t="s">
        <v>980</v>
      </c>
      <c r="B87" s="20" t="s">
        <v>634</v>
      </c>
    </row>
    <row r="88" spans="1:2" ht="20.100000000000001" customHeight="1">
      <c r="A88" s="20"/>
      <c r="B88" s="20"/>
    </row>
    <row r="89" spans="1:2" ht="18.75" customHeight="1">
      <c r="A89" s="20" t="s">
        <v>980</v>
      </c>
      <c r="B89" s="20" t="s">
        <v>635</v>
      </c>
    </row>
    <row r="90" spans="1:2" ht="20.100000000000001" customHeight="1">
      <c r="A90" s="20" t="s">
        <v>980</v>
      </c>
      <c r="B90" s="20" t="s">
        <v>636</v>
      </c>
    </row>
    <row r="91" spans="1:2" ht="20.100000000000001" customHeight="1">
      <c r="A91" s="20" t="s">
        <v>980</v>
      </c>
      <c r="B91" s="20" t="s">
        <v>637</v>
      </c>
    </row>
    <row r="92" spans="1:2" ht="20.100000000000001" customHeight="1">
      <c r="A92" s="20" t="s">
        <v>980</v>
      </c>
      <c r="B92" s="20" t="s">
        <v>638</v>
      </c>
    </row>
    <row r="93" spans="1:2" ht="20.100000000000001" customHeight="1">
      <c r="A93" s="20" t="s">
        <v>980</v>
      </c>
      <c r="B93" s="20" t="s">
        <v>639</v>
      </c>
    </row>
    <row r="94" spans="1:2" ht="20.100000000000001" customHeight="1">
      <c r="A94" s="20" t="s">
        <v>980</v>
      </c>
      <c r="B94" s="20" t="s">
        <v>640</v>
      </c>
    </row>
    <row r="95" spans="1:2" ht="20.100000000000001" customHeight="1">
      <c r="A95" s="20" t="s">
        <v>980</v>
      </c>
      <c r="B95" s="20" t="s">
        <v>1894</v>
      </c>
    </row>
    <row r="96" spans="1:2" ht="20.100000000000001" customHeight="1">
      <c r="A96" s="20"/>
      <c r="B96" s="20"/>
    </row>
    <row r="97" spans="1:2" ht="20.100000000000001" customHeight="1">
      <c r="A97" s="20" t="s">
        <v>1900</v>
      </c>
      <c r="B97" s="20" t="s">
        <v>1901</v>
      </c>
    </row>
    <row r="98" spans="1:2" ht="20.100000000000001" customHeight="1">
      <c r="A98" s="20" t="s">
        <v>1900</v>
      </c>
      <c r="B98" s="20" t="s">
        <v>1902</v>
      </c>
    </row>
    <row r="99" spans="1:2" ht="20.100000000000001" customHeight="1">
      <c r="A99" s="20" t="s">
        <v>1900</v>
      </c>
      <c r="B99" s="20" t="s">
        <v>1903</v>
      </c>
    </row>
    <row r="100" spans="1:2" ht="20.100000000000001" customHeight="1">
      <c r="A100" s="20" t="s">
        <v>1900</v>
      </c>
      <c r="B100" s="20" t="s">
        <v>1904</v>
      </c>
    </row>
    <row r="101" spans="1:2" ht="20.100000000000001" customHeight="1">
      <c r="A101" s="20"/>
      <c r="B101" s="20"/>
    </row>
    <row r="102" spans="1:2" ht="18.75" customHeight="1">
      <c r="A102" s="20" t="s">
        <v>238</v>
      </c>
      <c r="B102" s="20" t="s">
        <v>1895</v>
      </c>
    </row>
    <row r="103" spans="1:2" ht="18.75" customHeight="1">
      <c r="A103" s="20" t="s">
        <v>238</v>
      </c>
      <c r="B103" s="20" t="s">
        <v>1896</v>
      </c>
    </row>
    <row r="104" spans="1:2" ht="20.100000000000001" customHeight="1">
      <c r="A104" s="20" t="s">
        <v>238</v>
      </c>
      <c r="B104" s="20" t="s">
        <v>1897</v>
      </c>
    </row>
    <row r="105" spans="1:2" ht="20.100000000000001" customHeight="1">
      <c r="A105" s="20" t="s">
        <v>238</v>
      </c>
      <c r="B105" s="20" t="s">
        <v>1898</v>
      </c>
    </row>
    <row r="106" spans="1:2" ht="20.100000000000001" customHeight="1">
      <c r="A106" s="20" t="s">
        <v>238</v>
      </c>
      <c r="B106" s="20" t="s">
        <v>1899</v>
      </c>
    </row>
    <row r="107" spans="1:2" ht="20.100000000000001" customHeight="1">
      <c r="A107" s="20" t="s">
        <v>238</v>
      </c>
      <c r="B107" s="20" t="s">
        <v>239</v>
      </c>
    </row>
    <row r="108" spans="1:2" ht="20.100000000000001" customHeight="1">
      <c r="A108" s="20" t="s">
        <v>238</v>
      </c>
      <c r="B108" s="20" t="s">
        <v>240</v>
      </c>
    </row>
    <row r="109" spans="1:2" ht="20.100000000000001" customHeight="1">
      <c r="A109" s="20" t="s">
        <v>238</v>
      </c>
      <c r="B109" s="20" t="s">
        <v>241</v>
      </c>
    </row>
    <row r="110" spans="1:2" ht="20.100000000000001" customHeight="1">
      <c r="A110" s="20"/>
      <c r="B110" s="20"/>
    </row>
  </sheetData>
  <mergeCells count="5">
    <mergeCell ref="A40:B40"/>
    <mergeCell ref="A55:B55"/>
    <mergeCell ref="A80:B80"/>
    <mergeCell ref="A1:B1"/>
    <mergeCell ref="A3:B3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indexed="35"/>
  </sheetPr>
  <dimension ref="A1:B270"/>
  <sheetViews>
    <sheetView zoomScale="70" workbookViewId="0">
      <selection activeCell="F11" sqref="F11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.75" customHeight="1">
      <c r="A1" s="165" t="s">
        <v>1460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84" t="s">
        <v>1495</v>
      </c>
      <c r="B3" s="166"/>
    </row>
    <row r="4" spans="1:2" ht="20.100000000000001" customHeight="1">
      <c r="A4" s="20" t="s">
        <v>1464</v>
      </c>
      <c r="B4" s="20" t="s">
        <v>1937</v>
      </c>
    </row>
    <row r="5" spans="1:2" ht="20.100000000000001" customHeight="1">
      <c r="A5" s="20" t="s">
        <v>1463</v>
      </c>
      <c r="B5" s="20" t="s">
        <v>1936</v>
      </c>
    </row>
    <row r="6" spans="1:2" ht="20.100000000000001" customHeight="1">
      <c r="A6" s="20" t="s">
        <v>1463</v>
      </c>
      <c r="B6" s="20" t="s">
        <v>1935</v>
      </c>
    </row>
    <row r="7" spans="1:2" ht="20.100000000000001" customHeight="1">
      <c r="A7" s="20" t="s">
        <v>1463</v>
      </c>
      <c r="B7" s="20" t="s">
        <v>1934</v>
      </c>
    </row>
    <row r="8" spans="1:2" ht="20.100000000000001" customHeight="1">
      <c r="A8" s="20" t="s">
        <v>1463</v>
      </c>
      <c r="B8" s="20" t="s">
        <v>1933</v>
      </c>
    </row>
    <row r="9" spans="1:2" ht="20.100000000000001" customHeight="1">
      <c r="A9" s="20" t="s">
        <v>1463</v>
      </c>
      <c r="B9" s="20" t="s">
        <v>1932</v>
      </c>
    </row>
    <row r="10" spans="1:2" ht="20.100000000000001" customHeight="1">
      <c r="A10" s="20" t="s">
        <v>1463</v>
      </c>
      <c r="B10" s="20" t="s">
        <v>1931</v>
      </c>
    </row>
    <row r="11" spans="1:2" ht="20.100000000000001" customHeight="1">
      <c r="A11" s="20" t="s">
        <v>1463</v>
      </c>
      <c r="B11" s="20" t="s">
        <v>242</v>
      </c>
    </row>
    <row r="12" spans="1:2" ht="20.100000000000001" customHeight="1">
      <c r="A12" s="20" t="s">
        <v>1463</v>
      </c>
      <c r="B12" s="20" t="s">
        <v>243</v>
      </c>
    </row>
    <row r="13" spans="1:2" ht="20.100000000000001" customHeight="1">
      <c r="A13" s="20" t="s">
        <v>1463</v>
      </c>
      <c r="B13" s="20" t="s">
        <v>244</v>
      </c>
    </row>
    <row r="14" spans="1:2" ht="18.75" customHeight="1">
      <c r="A14" s="20"/>
      <c r="B14" s="20"/>
    </row>
    <row r="15" spans="1:2" ht="20.100000000000001" customHeight="1">
      <c r="A15" s="20" t="s">
        <v>1986</v>
      </c>
      <c r="B15" s="20" t="s">
        <v>1937</v>
      </c>
    </row>
    <row r="16" spans="1:2" ht="20.100000000000001" customHeight="1">
      <c r="A16" s="20" t="s">
        <v>1986</v>
      </c>
      <c r="B16" s="20" t="s">
        <v>1936</v>
      </c>
    </row>
    <row r="17" spans="1:2" ht="20.100000000000001" customHeight="1">
      <c r="A17" s="20" t="s">
        <v>1986</v>
      </c>
      <c r="B17" s="20" t="s">
        <v>1935</v>
      </c>
    </row>
    <row r="18" spans="1:2" ht="20.100000000000001" customHeight="1">
      <c r="A18" s="20" t="s">
        <v>1986</v>
      </c>
      <c r="B18" s="20" t="s">
        <v>1934</v>
      </c>
    </row>
    <row r="19" spans="1:2" ht="20.100000000000001" customHeight="1">
      <c r="A19" s="20" t="s">
        <v>1986</v>
      </c>
      <c r="B19" s="20" t="s">
        <v>1933</v>
      </c>
    </row>
    <row r="20" spans="1:2" ht="20.100000000000001" customHeight="1">
      <c r="A20" s="20" t="s">
        <v>1986</v>
      </c>
      <c r="B20" s="20" t="s">
        <v>1932</v>
      </c>
    </row>
    <row r="21" spans="1:2" ht="20.100000000000001" customHeight="1">
      <c r="A21" s="20" t="s">
        <v>1986</v>
      </c>
      <c r="B21" s="20" t="s">
        <v>1931</v>
      </c>
    </row>
    <row r="22" spans="1:2" ht="20.100000000000001" customHeight="1">
      <c r="A22" s="20" t="s">
        <v>1986</v>
      </c>
      <c r="B22" s="20" t="s">
        <v>242</v>
      </c>
    </row>
    <row r="23" spans="1:2" ht="20.100000000000001" customHeight="1">
      <c r="A23" s="20" t="s">
        <v>1986</v>
      </c>
      <c r="B23" s="20" t="s">
        <v>243</v>
      </c>
    </row>
    <row r="24" spans="1:2" ht="20.100000000000001" customHeight="1">
      <c r="A24" s="20" t="s">
        <v>1986</v>
      </c>
      <c r="B24" s="20" t="s">
        <v>244</v>
      </c>
    </row>
    <row r="25" spans="1:2" ht="18.75" customHeight="1">
      <c r="A25" s="20"/>
      <c r="B25" s="20"/>
    </row>
    <row r="26" spans="1:2" ht="20.100000000000001" customHeight="1">
      <c r="A26" s="20" t="s">
        <v>1466</v>
      </c>
      <c r="B26" s="20" t="s">
        <v>1937</v>
      </c>
    </row>
    <row r="27" spans="1:2" ht="20.100000000000001" customHeight="1">
      <c r="A27" s="20" t="s">
        <v>1465</v>
      </c>
      <c r="B27" s="20" t="s">
        <v>1936</v>
      </c>
    </row>
    <row r="28" spans="1:2" ht="20.100000000000001" customHeight="1">
      <c r="A28" s="20" t="s">
        <v>1465</v>
      </c>
      <c r="B28" s="20" t="s">
        <v>1935</v>
      </c>
    </row>
    <row r="29" spans="1:2" ht="20.100000000000001" customHeight="1">
      <c r="A29" s="20" t="s">
        <v>1465</v>
      </c>
      <c r="B29" s="20" t="s">
        <v>1934</v>
      </c>
    </row>
    <row r="30" spans="1:2" ht="20.100000000000001" customHeight="1">
      <c r="A30" s="20" t="s">
        <v>1465</v>
      </c>
      <c r="B30" s="20" t="s">
        <v>1933</v>
      </c>
    </row>
    <row r="31" spans="1:2" ht="20.100000000000001" customHeight="1">
      <c r="A31" s="20" t="s">
        <v>1465</v>
      </c>
      <c r="B31" s="20" t="s">
        <v>1932</v>
      </c>
    </row>
    <row r="32" spans="1:2" ht="20.100000000000001" customHeight="1">
      <c r="A32" s="20" t="s">
        <v>1465</v>
      </c>
      <c r="B32" s="20" t="s">
        <v>1931</v>
      </c>
    </row>
    <row r="33" spans="1:2" ht="20.100000000000001" customHeight="1">
      <c r="A33" s="20" t="s">
        <v>1465</v>
      </c>
      <c r="B33" s="20" t="s">
        <v>242</v>
      </c>
    </row>
    <row r="34" spans="1:2" ht="20.100000000000001" customHeight="1">
      <c r="A34" s="20" t="s">
        <v>1465</v>
      </c>
      <c r="B34" s="20" t="s">
        <v>243</v>
      </c>
    </row>
    <row r="35" spans="1:2" ht="20.100000000000001" customHeight="1">
      <c r="A35" s="20" t="s">
        <v>1465</v>
      </c>
      <c r="B35" s="20" t="s">
        <v>244</v>
      </c>
    </row>
    <row r="36" spans="1:2" ht="18.75" customHeight="1">
      <c r="A36" s="20"/>
      <c r="B36" s="20"/>
    </row>
    <row r="37" spans="1:2" ht="20.100000000000001" customHeight="1">
      <c r="A37" s="20" t="s">
        <v>1468</v>
      </c>
      <c r="B37" s="20" t="s">
        <v>1937</v>
      </c>
    </row>
    <row r="38" spans="1:2" ht="20.100000000000001" customHeight="1">
      <c r="A38" s="20" t="s">
        <v>1467</v>
      </c>
      <c r="B38" s="20" t="s">
        <v>1936</v>
      </c>
    </row>
    <row r="39" spans="1:2" ht="20.100000000000001" customHeight="1">
      <c r="A39" s="20" t="s">
        <v>1467</v>
      </c>
      <c r="B39" s="20" t="s">
        <v>1935</v>
      </c>
    </row>
    <row r="40" spans="1:2" ht="20.100000000000001" customHeight="1">
      <c r="A40" s="20" t="s">
        <v>1467</v>
      </c>
      <c r="B40" s="20" t="s">
        <v>1934</v>
      </c>
    </row>
    <row r="41" spans="1:2" ht="20.100000000000001" customHeight="1">
      <c r="A41" s="20" t="s">
        <v>1467</v>
      </c>
      <c r="B41" s="20" t="s">
        <v>1933</v>
      </c>
    </row>
    <row r="42" spans="1:2" ht="20.100000000000001" customHeight="1">
      <c r="A42" s="20" t="s">
        <v>1467</v>
      </c>
      <c r="B42" s="20" t="s">
        <v>1932</v>
      </c>
    </row>
    <row r="43" spans="1:2" ht="20.100000000000001" customHeight="1">
      <c r="A43" s="20" t="s">
        <v>1467</v>
      </c>
      <c r="B43" s="20" t="s">
        <v>1931</v>
      </c>
    </row>
    <row r="44" spans="1:2" ht="20.100000000000001" customHeight="1">
      <c r="A44" s="20" t="s">
        <v>1467</v>
      </c>
      <c r="B44" s="20" t="s">
        <v>242</v>
      </c>
    </row>
    <row r="45" spans="1:2" ht="20.100000000000001" customHeight="1">
      <c r="A45" s="20" t="s">
        <v>1467</v>
      </c>
      <c r="B45" s="20" t="s">
        <v>243</v>
      </c>
    </row>
    <row r="46" spans="1:2" ht="20.100000000000001" customHeight="1">
      <c r="A46" s="20" t="s">
        <v>1467</v>
      </c>
      <c r="B46" s="20" t="s">
        <v>244</v>
      </c>
    </row>
    <row r="47" spans="1:2" ht="18.75" customHeight="1">
      <c r="A47" s="20"/>
      <c r="B47" s="20"/>
    </row>
    <row r="48" spans="1:2" ht="20.100000000000001" customHeight="1">
      <c r="A48" s="20" t="s">
        <v>1470</v>
      </c>
      <c r="B48" s="20" t="s">
        <v>1937</v>
      </c>
    </row>
    <row r="49" spans="1:2" ht="20.100000000000001" customHeight="1">
      <c r="A49" s="20" t="s">
        <v>1470</v>
      </c>
      <c r="B49" s="20" t="s">
        <v>1936</v>
      </c>
    </row>
    <row r="50" spans="1:2" ht="20.100000000000001" customHeight="1">
      <c r="A50" s="20" t="s">
        <v>1470</v>
      </c>
      <c r="B50" s="20" t="s">
        <v>1935</v>
      </c>
    </row>
    <row r="51" spans="1:2" ht="20.100000000000001" customHeight="1">
      <c r="A51" s="20" t="s">
        <v>1470</v>
      </c>
      <c r="B51" s="20" t="s">
        <v>1934</v>
      </c>
    </row>
    <row r="52" spans="1:2" ht="20.100000000000001" customHeight="1">
      <c r="A52" s="20" t="s">
        <v>1470</v>
      </c>
      <c r="B52" s="20" t="s">
        <v>1933</v>
      </c>
    </row>
    <row r="53" spans="1:2" ht="20.100000000000001" customHeight="1">
      <c r="A53" s="20" t="s">
        <v>1470</v>
      </c>
      <c r="B53" s="20" t="s">
        <v>1932</v>
      </c>
    </row>
    <row r="54" spans="1:2" ht="20.100000000000001" customHeight="1">
      <c r="A54" s="20" t="s">
        <v>1470</v>
      </c>
      <c r="B54" s="20" t="s">
        <v>1931</v>
      </c>
    </row>
    <row r="55" spans="1:2" ht="20.100000000000001" customHeight="1">
      <c r="A55" s="20" t="s">
        <v>1470</v>
      </c>
      <c r="B55" s="20" t="s">
        <v>242</v>
      </c>
    </row>
    <row r="56" spans="1:2" ht="20.100000000000001" customHeight="1">
      <c r="A56" s="20" t="s">
        <v>1470</v>
      </c>
      <c r="B56" s="20" t="s">
        <v>243</v>
      </c>
    </row>
    <row r="57" spans="1:2" ht="20.100000000000001" customHeight="1">
      <c r="A57" s="20" t="s">
        <v>1470</v>
      </c>
      <c r="B57" s="20" t="s">
        <v>244</v>
      </c>
    </row>
    <row r="58" spans="1:2" ht="20.100000000000001" customHeight="1">
      <c r="A58" s="20"/>
      <c r="B58" s="20"/>
    </row>
    <row r="59" spans="1:2" ht="20.100000000000001" customHeight="1">
      <c r="A59" s="20" t="s">
        <v>1472</v>
      </c>
      <c r="B59" s="20" t="s">
        <v>1937</v>
      </c>
    </row>
    <row r="60" spans="1:2" ht="20.100000000000001" customHeight="1">
      <c r="A60" s="20" t="s">
        <v>1472</v>
      </c>
      <c r="B60" s="20" t="s">
        <v>1936</v>
      </c>
    </row>
    <row r="61" spans="1:2" ht="20.100000000000001" customHeight="1">
      <c r="A61" s="20" t="s">
        <v>1472</v>
      </c>
      <c r="B61" s="20" t="s">
        <v>1935</v>
      </c>
    </row>
    <row r="62" spans="1:2" ht="20.100000000000001" customHeight="1">
      <c r="A62" s="20" t="s">
        <v>1472</v>
      </c>
      <c r="B62" s="20" t="s">
        <v>1934</v>
      </c>
    </row>
    <row r="63" spans="1:2" ht="20.100000000000001" customHeight="1">
      <c r="A63" s="20" t="s">
        <v>1472</v>
      </c>
      <c r="B63" s="20" t="s">
        <v>1933</v>
      </c>
    </row>
    <row r="64" spans="1:2" ht="20.100000000000001" customHeight="1">
      <c r="A64" s="20" t="s">
        <v>1472</v>
      </c>
      <c r="B64" s="20" t="s">
        <v>1932</v>
      </c>
    </row>
    <row r="65" spans="1:2" ht="20.100000000000001" customHeight="1">
      <c r="A65" s="20" t="s">
        <v>1472</v>
      </c>
      <c r="B65" s="20" t="s">
        <v>1931</v>
      </c>
    </row>
    <row r="66" spans="1:2" ht="20.100000000000001" customHeight="1">
      <c r="A66" s="20" t="s">
        <v>1472</v>
      </c>
      <c r="B66" s="20" t="s">
        <v>242</v>
      </c>
    </row>
    <row r="67" spans="1:2" ht="20.100000000000001" customHeight="1">
      <c r="A67" s="20" t="s">
        <v>1472</v>
      </c>
      <c r="B67" s="20" t="s">
        <v>243</v>
      </c>
    </row>
    <row r="68" spans="1:2" ht="20.100000000000001" customHeight="1">
      <c r="A68" s="20" t="s">
        <v>1472</v>
      </c>
      <c r="B68" s="20" t="s">
        <v>244</v>
      </c>
    </row>
    <row r="69" spans="1:2" ht="20.100000000000001" customHeight="1">
      <c r="A69" s="20"/>
      <c r="B69" s="20"/>
    </row>
    <row r="70" spans="1:2" ht="41.25" customHeight="1">
      <c r="A70" s="184" t="s">
        <v>1494</v>
      </c>
      <c r="B70" s="166"/>
    </row>
    <row r="71" spans="1:2" ht="20.100000000000001" customHeight="1">
      <c r="A71" s="20" t="s">
        <v>1464</v>
      </c>
      <c r="B71" s="20" t="s">
        <v>1924</v>
      </c>
    </row>
    <row r="72" spans="1:2" ht="20.100000000000001" customHeight="1">
      <c r="A72" s="20" t="s">
        <v>1463</v>
      </c>
      <c r="B72" s="20" t="s">
        <v>1925</v>
      </c>
    </row>
    <row r="73" spans="1:2" ht="20.100000000000001" customHeight="1">
      <c r="A73" s="20" t="s">
        <v>1463</v>
      </c>
      <c r="B73" s="20" t="s">
        <v>1926</v>
      </c>
    </row>
    <row r="74" spans="1:2" ht="20.100000000000001" customHeight="1">
      <c r="A74" s="20" t="s">
        <v>1463</v>
      </c>
      <c r="B74" s="20" t="s">
        <v>1927</v>
      </c>
    </row>
    <row r="75" spans="1:2" ht="20.100000000000001" customHeight="1">
      <c r="A75" s="20" t="s">
        <v>1463</v>
      </c>
      <c r="B75" s="20" t="s">
        <v>1928</v>
      </c>
    </row>
    <row r="76" spans="1:2" ht="20.100000000000001" customHeight="1">
      <c r="A76" s="20" t="s">
        <v>1463</v>
      </c>
      <c r="B76" s="20" t="s">
        <v>1929</v>
      </c>
    </row>
    <row r="77" spans="1:2" ht="20.100000000000001" customHeight="1">
      <c r="A77" s="20" t="s">
        <v>1463</v>
      </c>
      <c r="B77" s="20" t="s">
        <v>1930</v>
      </c>
    </row>
    <row r="78" spans="1:2" ht="20.100000000000001" customHeight="1">
      <c r="A78" s="20" t="s">
        <v>1463</v>
      </c>
      <c r="B78" s="20" t="s">
        <v>245</v>
      </c>
    </row>
    <row r="79" spans="1:2" ht="20.100000000000001" customHeight="1">
      <c r="A79" s="20" t="s">
        <v>1463</v>
      </c>
      <c r="B79" s="20" t="s">
        <v>246</v>
      </c>
    </row>
    <row r="80" spans="1:2" ht="20.100000000000001" customHeight="1">
      <c r="A80" s="20" t="s">
        <v>1463</v>
      </c>
      <c r="B80" s="20" t="s">
        <v>247</v>
      </c>
    </row>
    <row r="81" spans="1:2" ht="18.75" customHeight="1">
      <c r="A81" s="20"/>
      <c r="B81" s="20"/>
    </row>
    <row r="82" spans="1:2" ht="20.100000000000001" customHeight="1">
      <c r="A82" s="20" t="s">
        <v>1987</v>
      </c>
      <c r="B82" s="20" t="s">
        <v>1924</v>
      </c>
    </row>
    <row r="83" spans="1:2" ht="20.100000000000001" customHeight="1">
      <c r="A83" s="20" t="s">
        <v>1987</v>
      </c>
      <c r="B83" s="20" t="s">
        <v>1925</v>
      </c>
    </row>
    <row r="84" spans="1:2" ht="20.100000000000001" customHeight="1">
      <c r="A84" s="20" t="s">
        <v>1987</v>
      </c>
      <c r="B84" s="20" t="s">
        <v>1926</v>
      </c>
    </row>
    <row r="85" spans="1:2" ht="20.100000000000001" customHeight="1">
      <c r="A85" s="20" t="s">
        <v>1987</v>
      </c>
      <c r="B85" s="20" t="s">
        <v>1927</v>
      </c>
    </row>
    <row r="86" spans="1:2" ht="20.100000000000001" customHeight="1">
      <c r="A86" s="20" t="s">
        <v>1987</v>
      </c>
      <c r="B86" s="20" t="s">
        <v>1928</v>
      </c>
    </row>
    <row r="87" spans="1:2" ht="20.100000000000001" customHeight="1">
      <c r="A87" s="20" t="s">
        <v>1987</v>
      </c>
      <c r="B87" s="20" t="s">
        <v>1929</v>
      </c>
    </row>
    <row r="88" spans="1:2" ht="20.100000000000001" customHeight="1">
      <c r="A88" s="20" t="s">
        <v>1987</v>
      </c>
      <c r="B88" s="20" t="s">
        <v>1930</v>
      </c>
    </row>
    <row r="89" spans="1:2" ht="20.100000000000001" customHeight="1">
      <c r="A89" s="20" t="s">
        <v>1987</v>
      </c>
      <c r="B89" s="20" t="s">
        <v>245</v>
      </c>
    </row>
    <row r="90" spans="1:2" ht="20.100000000000001" customHeight="1">
      <c r="A90" s="20" t="s">
        <v>1987</v>
      </c>
      <c r="B90" s="20" t="s">
        <v>246</v>
      </c>
    </row>
    <row r="91" spans="1:2" ht="20.100000000000001" customHeight="1">
      <c r="A91" s="20" t="s">
        <v>1987</v>
      </c>
      <c r="B91" s="20" t="s">
        <v>247</v>
      </c>
    </row>
    <row r="92" spans="1:2" ht="18.75" customHeight="1">
      <c r="A92" s="20"/>
      <c r="B92" s="20"/>
    </row>
    <row r="93" spans="1:2" ht="20.100000000000001" customHeight="1">
      <c r="A93" s="20" t="s">
        <v>1466</v>
      </c>
      <c r="B93" s="20" t="s">
        <v>1924</v>
      </c>
    </row>
    <row r="94" spans="1:2" ht="20.100000000000001" customHeight="1">
      <c r="A94" s="20" t="s">
        <v>1465</v>
      </c>
      <c r="B94" s="20" t="s">
        <v>1925</v>
      </c>
    </row>
    <row r="95" spans="1:2" ht="20.100000000000001" customHeight="1">
      <c r="A95" s="20" t="s">
        <v>1465</v>
      </c>
      <c r="B95" s="20" t="s">
        <v>1926</v>
      </c>
    </row>
    <row r="96" spans="1:2" ht="20.100000000000001" customHeight="1">
      <c r="A96" s="20" t="s">
        <v>1465</v>
      </c>
      <c r="B96" s="20" t="s">
        <v>1927</v>
      </c>
    </row>
    <row r="97" spans="1:2" ht="20.100000000000001" customHeight="1">
      <c r="A97" s="20" t="s">
        <v>1465</v>
      </c>
      <c r="B97" s="20" t="s">
        <v>1928</v>
      </c>
    </row>
    <row r="98" spans="1:2" ht="20.100000000000001" customHeight="1">
      <c r="A98" s="20" t="s">
        <v>1465</v>
      </c>
      <c r="B98" s="20" t="s">
        <v>1929</v>
      </c>
    </row>
    <row r="99" spans="1:2" ht="20.100000000000001" customHeight="1">
      <c r="A99" s="20" t="s">
        <v>1465</v>
      </c>
      <c r="B99" s="20" t="s">
        <v>1930</v>
      </c>
    </row>
    <row r="100" spans="1:2" ht="20.100000000000001" customHeight="1">
      <c r="A100" s="20" t="s">
        <v>1465</v>
      </c>
      <c r="B100" s="20" t="s">
        <v>245</v>
      </c>
    </row>
    <row r="101" spans="1:2" ht="20.100000000000001" customHeight="1">
      <c r="A101" s="20" t="s">
        <v>1465</v>
      </c>
      <c r="B101" s="20" t="s">
        <v>246</v>
      </c>
    </row>
    <row r="102" spans="1:2" ht="20.100000000000001" customHeight="1">
      <c r="A102" s="20" t="s">
        <v>1465</v>
      </c>
      <c r="B102" s="20" t="s">
        <v>247</v>
      </c>
    </row>
    <row r="103" spans="1:2" ht="19.5" customHeight="1">
      <c r="A103" s="20"/>
      <c r="B103" s="20"/>
    </row>
    <row r="104" spans="1:2" ht="20.100000000000001" customHeight="1">
      <c r="A104" s="20" t="s">
        <v>1468</v>
      </c>
      <c r="B104" s="20" t="s">
        <v>1924</v>
      </c>
    </row>
    <row r="105" spans="1:2" ht="20.100000000000001" customHeight="1">
      <c r="A105" s="20" t="s">
        <v>1467</v>
      </c>
      <c r="B105" s="20" t="s">
        <v>1925</v>
      </c>
    </row>
    <row r="106" spans="1:2" ht="20.100000000000001" customHeight="1">
      <c r="A106" s="20" t="s">
        <v>1467</v>
      </c>
      <c r="B106" s="20" t="s">
        <v>1926</v>
      </c>
    </row>
    <row r="107" spans="1:2" ht="20.100000000000001" customHeight="1">
      <c r="A107" s="20" t="s">
        <v>1467</v>
      </c>
      <c r="B107" s="20" t="s">
        <v>1927</v>
      </c>
    </row>
    <row r="108" spans="1:2" ht="20.100000000000001" customHeight="1">
      <c r="A108" s="20" t="s">
        <v>1467</v>
      </c>
      <c r="B108" s="20" t="s">
        <v>1928</v>
      </c>
    </row>
    <row r="109" spans="1:2" ht="20.100000000000001" customHeight="1">
      <c r="A109" s="20" t="s">
        <v>1467</v>
      </c>
      <c r="B109" s="20" t="s">
        <v>1929</v>
      </c>
    </row>
    <row r="110" spans="1:2" ht="20.100000000000001" customHeight="1">
      <c r="A110" s="20" t="s">
        <v>1467</v>
      </c>
      <c r="B110" s="20" t="s">
        <v>1930</v>
      </c>
    </row>
    <row r="111" spans="1:2" ht="20.100000000000001" customHeight="1">
      <c r="A111" s="20" t="s">
        <v>1467</v>
      </c>
      <c r="B111" s="20" t="s">
        <v>245</v>
      </c>
    </row>
    <row r="112" spans="1:2" ht="20.100000000000001" customHeight="1">
      <c r="A112" s="20" t="s">
        <v>1467</v>
      </c>
      <c r="B112" s="20" t="s">
        <v>246</v>
      </c>
    </row>
    <row r="113" spans="1:2" ht="20.100000000000001" customHeight="1">
      <c r="A113" s="20" t="s">
        <v>1467</v>
      </c>
      <c r="B113" s="20" t="s">
        <v>247</v>
      </c>
    </row>
    <row r="114" spans="1:2" ht="19.5" customHeight="1">
      <c r="A114" s="20"/>
      <c r="B114" s="20"/>
    </row>
    <row r="115" spans="1:2" ht="20.100000000000001" customHeight="1">
      <c r="A115" s="20" t="s">
        <v>1470</v>
      </c>
      <c r="B115" s="20" t="s">
        <v>1924</v>
      </c>
    </row>
    <row r="116" spans="1:2" ht="20.100000000000001" customHeight="1">
      <c r="A116" s="20" t="s">
        <v>1469</v>
      </c>
      <c r="B116" s="20" t="s">
        <v>1925</v>
      </c>
    </row>
    <row r="117" spans="1:2" ht="20.100000000000001" customHeight="1">
      <c r="A117" s="20" t="s">
        <v>1469</v>
      </c>
      <c r="B117" s="20" t="s">
        <v>1926</v>
      </c>
    </row>
    <row r="118" spans="1:2" ht="20.100000000000001" customHeight="1">
      <c r="A118" s="20" t="s">
        <v>1469</v>
      </c>
      <c r="B118" s="20" t="s">
        <v>1927</v>
      </c>
    </row>
    <row r="119" spans="1:2" ht="20.100000000000001" customHeight="1">
      <c r="A119" s="20" t="s">
        <v>1469</v>
      </c>
      <c r="B119" s="20" t="s">
        <v>1928</v>
      </c>
    </row>
    <row r="120" spans="1:2" ht="20.100000000000001" customHeight="1">
      <c r="A120" s="20" t="s">
        <v>1469</v>
      </c>
      <c r="B120" s="20" t="s">
        <v>1929</v>
      </c>
    </row>
    <row r="121" spans="1:2" ht="20.100000000000001" customHeight="1">
      <c r="A121" s="20" t="s">
        <v>1469</v>
      </c>
      <c r="B121" s="20" t="s">
        <v>1930</v>
      </c>
    </row>
    <row r="122" spans="1:2" ht="20.100000000000001" customHeight="1">
      <c r="A122" s="20" t="s">
        <v>1469</v>
      </c>
      <c r="B122" s="20" t="s">
        <v>245</v>
      </c>
    </row>
    <row r="123" spans="1:2" ht="20.100000000000001" customHeight="1">
      <c r="A123" s="20" t="s">
        <v>1469</v>
      </c>
      <c r="B123" s="20" t="s">
        <v>246</v>
      </c>
    </row>
    <row r="124" spans="1:2" ht="20.100000000000001" customHeight="1">
      <c r="A124" s="20" t="s">
        <v>1469</v>
      </c>
      <c r="B124" s="20" t="s">
        <v>247</v>
      </c>
    </row>
    <row r="125" spans="1:2" ht="20.100000000000001" customHeight="1">
      <c r="A125" s="20"/>
      <c r="B125" s="20"/>
    </row>
    <row r="126" spans="1:2" ht="20.100000000000001" customHeight="1">
      <c r="A126" s="20" t="s">
        <v>1472</v>
      </c>
      <c r="B126" s="20" t="s">
        <v>1924</v>
      </c>
    </row>
    <row r="127" spans="1:2" ht="20.100000000000001" customHeight="1">
      <c r="A127" s="20" t="s">
        <v>1471</v>
      </c>
      <c r="B127" s="20" t="s">
        <v>1925</v>
      </c>
    </row>
    <row r="128" spans="1:2" ht="20.100000000000001" customHeight="1">
      <c r="A128" s="20" t="s">
        <v>1471</v>
      </c>
      <c r="B128" s="20" t="s">
        <v>1926</v>
      </c>
    </row>
    <row r="129" spans="1:2" ht="20.100000000000001" customHeight="1">
      <c r="A129" s="20" t="s">
        <v>1471</v>
      </c>
      <c r="B129" s="20" t="s">
        <v>1927</v>
      </c>
    </row>
    <row r="130" spans="1:2" ht="20.100000000000001" customHeight="1">
      <c r="A130" s="20" t="s">
        <v>1471</v>
      </c>
      <c r="B130" s="20" t="s">
        <v>1928</v>
      </c>
    </row>
    <row r="131" spans="1:2" ht="20.100000000000001" customHeight="1">
      <c r="A131" s="20" t="s">
        <v>1471</v>
      </c>
      <c r="B131" s="20" t="s">
        <v>1929</v>
      </c>
    </row>
    <row r="132" spans="1:2" ht="20.100000000000001" customHeight="1">
      <c r="A132" s="20" t="s">
        <v>1471</v>
      </c>
      <c r="B132" s="20" t="s">
        <v>1930</v>
      </c>
    </row>
    <row r="133" spans="1:2" ht="20.100000000000001" customHeight="1">
      <c r="A133" s="20" t="s">
        <v>1471</v>
      </c>
      <c r="B133" s="20" t="s">
        <v>245</v>
      </c>
    </row>
    <row r="134" spans="1:2" ht="20.100000000000001" customHeight="1">
      <c r="A134" s="20" t="s">
        <v>1471</v>
      </c>
      <c r="B134" s="20" t="s">
        <v>246</v>
      </c>
    </row>
    <row r="135" spans="1:2" ht="20.100000000000001" customHeight="1">
      <c r="A135" s="20" t="s">
        <v>1471</v>
      </c>
      <c r="B135" s="20" t="s">
        <v>247</v>
      </c>
    </row>
    <row r="136" spans="1:2" ht="20.100000000000001" customHeight="1">
      <c r="A136" s="20"/>
      <c r="B136" s="20"/>
    </row>
    <row r="137" spans="1:2" ht="41.25" customHeight="1">
      <c r="A137" s="184" t="s">
        <v>1492</v>
      </c>
      <c r="B137" s="166"/>
    </row>
    <row r="138" spans="1:2" ht="20.100000000000001" customHeight="1">
      <c r="A138" s="20" t="s">
        <v>1464</v>
      </c>
      <c r="B138" s="20" t="s">
        <v>1340</v>
      </c>
    </row>
    <row r="139" spans="1:2" ht="20.100000000000001" customHeight="1">
      <c r="A139" s="20" t="s">
        <v>1463</v>
      </c>
      <c r="B139" s="20" t="s">
        <v>1473</v>
      </c>
    </row>
    <row r="140" spans="1:2" ht="20.100000000000001" customHeight="1">
      <c r="A140" s="20" t="s">
        <v>1463</v>
      </c>
      <c r="B140" s="20" t="s">
        <v>1474</v>
      </c>
    </row>
    <row r="141" spans="1:2" ht="20.100000000000001" customHeight="1">
      <c r="A141" s="20" t="s">
        <v>1463</v>
      </c>
      <c r="B141" s="20" t="s">
        <v>1475</v>
      </c>
    </row>
    <row r="142" spans="1:2" ht="20.100000000000001" customHeight="1">
      <c r="A142" s="20" t="s">
        <v>1463</v>
      </c>
      <c r="B142" s="20" t="s">
        <v>1476</v>
      </c>
    </row>
    <row r="143" spans="1:2" ht="20.100000000000001" customHeight="1">
      <c r="A143" s="20" t="s">
        <v>1463</v>
      </c>
      <c r="B143" s="20" t="s">
        <v>1477</v>
      </c>
    </row>
    <row r="144" spans="1:2" ht="20.100000000000001" customHeight="1">
      <c r="A144" s="20" t="s">
        <v>1463</v>
      </c>
      <c r="B144" s="20" t="s">
        <v>1478</v>
      </c>
    </row>
    <row r="145" spans="1:2" ht="20.100000000000001" customHeight="1">
      <c r="A145" s="20" t="s">
        <v>1463</v>
      </c>
      <c r="B145" s="20" t="s">
        <v>177</v>
      </c>
    </row>
    <row r="146" spans="1:2" ht="20.100000000000001" customHeight="1">
      <c r="A146" s="20" t="s">
        <v>1463</v>
      </c>
      <c r="B146" s="20" t="s">
        <v>178</v>
      </c>
    </row>
    <row r="147" spans="1:2" ht="20.100000000000001" customHeight="1">
      <c r="A147" s="20" t="s">
        <v>1463</v>
      </c>
      <c r="B147" s="20" t="s">
        <v>179</v>
      </c>
    </row>
    <row r="148" spans="1:2" ht="19.5" customHeight="1">
      <c r="A148" s="20"/>
      <c r="B148" s="20"/>
    </row>
    <row r="149" spans="1:2" ht="20.100000000000001" customHeight="1">
      <c r="A149" s="20" t="s">
        <v>1987</v>
      </c>
      <c r="B149" s="20" t="s">
        <v>1340</v>
      </c>
    </row>
    <row r="150" spans="1:2" ht="20.100000000000001" customHeight="1">
      <c r="A150" s="20" t="s">
        <v>1987</v>
      </c>
      <c r="B150" s="20" t="s">
        <v>1473</v>
      </c>
    </row>
    <row r="151" spans="1:2" ht="20.100000000000001" customHeight="1">
      <c r="A151" s="20" t="s">
        <v>1987</v>
      </c>
      <c r="B151" s="20" t="s">
        <v>1474</v>
      </c>
    </row>
    <row r="152" spans="1:2" ht="20.100000000000001" customHeight="1">
      <c r="A152" s="20" t="s">
        <v>1987</v>
      </c>
      <c r="B152" s="20" t="s">
        <v>1475</v>
      </c>
    </row>
    <row r="153" spans="1:2" ht="20.100000000000001" customHeight="1">
      <c r="A153" s="20" t="s">
        <v>1987</v>
      </c>
      <c r="B153" s="20" t="s">
        <v>1476</v>
      </c>
    </row>
    <row r="154" spans="1:2" ht="20.100000000000001" customHeight="1">
      <c r="A154" s="20" t="s">
        <v>1987</v>
      </c>
      <c r="B154" s="20" t="s">
        <v>1477</v>
      </c>
    </row>
    <row r="155" spans="1:2" ht="20.100000000000001" customHeight="1">
      <c r="A155" s="20" t="s">
        <v>1987</v>
      </c>
      <c r="B155" s="20" t="s">
        <v>1479</v>
      </c>
    </row>
    <row r="156" spans="1:2" ht="20.100000000000001" customHeight="1">
      <c r="A156" s="20" t="s">
        <v>1987</v>
      </c>
      <c r="B156" s="20" t="s">
        <v>177</v>
      </c>
    </row>
    <row r="157" spans="1:2" ht="20.100000000000001" customHeight="1">
      <c r="A157" s="20" t="s">
        <v>1987</v>
      </c>
      <c r="B157" s="20" t="s">
        <v>178</v>
      </c>
    </row>
    <row r="158" spans="1:2" ht="20.100000000000001" customHeight="1">
      <c r="A158" s="20" t="s">
        <v>1987</v>
      </c>
      <c r="B158" s="20" t="s">
        <v>179</v>
      </c>
    </row>
    <row r="159" spans="1:2" ht="19.5" customHeight="1">
      <c r="A159" s="20"/>
      <c r="B159" s="20"/>
    </row>
    <row r="160" spans="1:2" ht="20.100000000000001" customHeight="1">
      <c r="A160" s="20" t="s">
        <v>1466</v>
      </c>
      <c r="B160" s="20" t="s">
        <v>1340</v>
      </c>
    </row>
    <row r="161" spans="1:2" ht="20.100000000000001" customHeight="1">
      <c r="A161" s="20" t="s">
        <v>1465</v>
      </c>
      <c r="B161" s="20" t="s">
        <v>1473</v>
      </c>
    </row>
    <row r="162" spans="1:2" ht="20.100000000000001" customHeight="1">
      <c r="A162" s="20" t="s">
        <v>1465</v>
      </c>
      <c r="B162" s="20" t="s">
        <v>1474</v>
      </c>
    </row>
    <row r="163" spans="1:2" ht="20.100000000000001" customHeight="1">
      <c r="A163" s="20" t="s">
        <v>1465</v>
      </c>
      <c r="B163" s="20" t="s">
        <v>1475</v>
      </c>
    </row>
    <row r="164" spans="1:2" ht="20.100000000000001" customHeight="1">
      <c r="A164" s="20" t="s">
        <v>1465</v>
      </c>
      <c r="B164" s="20" t="s">
        <v>1476</v>
      </c>
    </row>
    <row r="165" spans="1:2" ht="20.100000000000001" customHeight="1">
      <c r="A165" s="20" t="s">
        <v>1465</v>
      </c>
      <c r="B165" s="20" t="s">
        <v>1477</v>
      </c>
    </row>
    <row r="166" spans="1:2" ht="20.100000000000001" customHeight="1">
      <c r="A166" s="20" t="s">
        <v>1465</v>
      </c>
      <c r="B166" s="20" t="s">
        <v>1479</v>
      </c>
    </row>
    <row r="167" spans="1:2" ht="20.100000000000001" customHeight="1">
      <c r="A167" s="20" t="s">
        <v>1465</v>
      </c>
      <c r="B167" s="20" t="s">
        <v>177</v>
      </c>
    </row>
    <row r="168" spans="1:2" ht="20.100000000000001" customHeight="1">
      <c r="A168" s="20" t="s">
        <v>1465</v>
      </c>
      <c r="B168" s="20" t="s">
        <v>178</v>
      </c>
    </row>
    <row r="169" spans="1:2" ht="20.100000000000001" customHeight="1">
      <c r="A169" s="20" t="s">
        <v>1465</v>
      </c>
      <c r="B169" s="20" t="s">
        <v>179</v>
      </c>
    </row>
    <row r="170" spans="1:2" ht="19.5" customHeight="1">
      <c r="A170" s="20"/>
      <c r="B170" s="20"/>
    </row>
    <row r="171" spans="1:2" ht="20.100000000000001" customHeight="1">
      <c r="A171" s="20" t="s">
        <v>1468</v>
      </c>
      <c r="B171" s="20" t="s">
        <v>1340</v>
      </c>
    </row>
    <row r="172" spans="1:2" ht="20.100000000000001" customHeight="1">
      <c r="A172" s="20" t="s">
        <v>1467</v>
      </c>
      <c r="B172" s="20" t="s">
        <v>1473</v>
      </c>
    </row>
    <row r="173" spans="1:2" ht="20.100000000000001" customHeight="1">
      <c r="A173" s="20" t="s">
        <v>1467</v>
      </c>
      <c r="B173" s="20" t="s">
        <v>1474</v>
      </c>
    </row>
    <row r="174" spans="1:2" ht="20.100000000000001" customHeight="1">
      <c r="A174" s="20" t="s">
        <v>1467</v>
      </c>
      <c r="B174" s="20" t="s">
        <v>1475</v>
      </c>
    </row>
    <row r="175" spans="1:2" ht="20.100000000000001" customHeight="1">
      <c r="A175" s="20" t="s">
        <v>1467</v>
      </c>
      <c r="B175" s="20" t="s">
        <v>1476</v>
      </c>
    </row>
    <row r="176" spans="1:2" ht="20.100000000000001" customHeight="1">
      <c r="A176" s="20" t="s">
        <v>1467</v>
      </c>
      <c r="B176" s="20" t="s">
        <v>1477</v>
      </c>
    </row>
    <row r="177" spans="1:2" ht="20.100000000000001" customHeight="1">
      <c r="A177" s="20" t="s">
        <v>1467</v>
      </c>
      <c r="B177" s="20" t="s">
        <v>1479</v>
      </c>
    </row>
    <row r="178" spans="1:2" ht="20.100000000000001" customHeight="1">
      <c r="A178" s="20" t="s">
        <v>1467</v>
      </c>
      <c r="B178" s="20" t="s">
        <v>177</v>
      </c>
    </row>
    <row r="179" spans="1:2" ht="20.100000000000001" customHeight="1">
      <c r="A179" s="20" t="s">
        <v>1467</v>
      </c>
      <c r="B179" s="20" t="s">
        <v>178</v>
      </c>
    </row>
    <row r="180" spans="1:2" ht="20.100000000000001" customHeight="1">
      <c r="A180" s="20" t="s">
        <v>1467</v>
      </c>
      <c r="B180" s="20" t="s">
        <v>179</v>
      </c>
    </row>
    <row r="181" spans="1:2" ht="19.5" customHeight="1">
      <c r="A181" s="20"/>
      <c r="B181" s="20"/>
    </row>
    <row r="182" spans="1:2" ht="20.100000000000001" customHeight="1">
      <c r="A182" s="20" t="s">
        <v>1470</v>
      </c>
      <c r="B182" s="20" t="s">
        <v>1340</v>
      </c>
    </row>
    <row r="183" spans="1:2" ht="20.100000000000001" customHeight="1">
      <c r="A183" s="20" t="s">
        <v>1470</v>
      </c>
      <c r="B183" s="20" t="s">
        <v>1473</v>
      </c>
    </row>
    <row r="184" spans="1:2" ht="20.100000000000001" customHeight="1">
      <c r="A184" s="20" t="s">
        <v>1470</v>
      </c>
      <c r="B184" s="20" t="s">
        <v>1474</v>
      </c>
    </row>
    <row r="185" spans="1:2" ht="20.100000000000001" customHeight="1">
      <c r="A185" s="20" t="s">
        <v>1470</v>
      </c>
      <c r="B185" s="20" t="s">
        <v>1475</v>
      </c>
    </row>
    <row r="186" spans="1:2" ht="20.100000000000001" customHeight="1">
      <c r="A186" s="20" t="s">
        <v>1470</v>
      </c>
      <c r="B186" s="20" t="s">
        <v>1476</v>
      </c>
    </row>
    <row r="187" spans="1:2" ht="20.100000000000001" customHeight="1">
      <c r="A187" s="20" t="s">
        <v>1470</v>
      </c>
      <c r="B187" s="20" t="s">
        <v>1477</v>
      </c>
    </row>
    <row r="188" spans="1:2" ht="20.100000000000001" customHeight="1">
      <c r="A188" s="20" t="s">
        <v>1470</v>
      </c>
      <c r="B188" s="20" t="s">
        <v>1479</v>
      </c>
    </row>
    <row r="189" spans="1:2" ht="20.100000000000001" customHeight="1">
      <c r="A189" s="20" t="s">
        <v>1470</v>
      </c>
      <c r="B189" s="20" t="s">
        <v>177</v>
      </c>
    </row>
    <row r="190" spans="1:2" ht="20.100000000000001" customHeight="1">
      <c r="A190" s="20" t="s">
        <v>1470</v>
      </c>
      <c r="B190" s="20" t="s">
        <v>178</v>
      </c>
    </row>
    <row r="191" spans="1:2" ht="20.100000000000001" customHeight="1">
      <c r="A191" s="20" t="s">
        <v>1470</v>
      </c>
      <c r="B191" s="20" t="s">
        <v>179</v>
      </c>
    </row>
    <row r="192" spans="1:2" ht="20.100000000000001" customHeight="1">
      <c r="A192" s="20"/>
      <c r="B192" s="20"/>
    </row>
    <row r="193" spans="1:2" ht="20.100000000000001" customHeight="1">
      <c r="A193" s="20" t="s">
        <v>1472</v>
      </c>
      <c r="B193" s="20" t="s">
        <v>1340</v>
      </c>
    </row>
    <row r="194" spans="1:2" ht="20.100000000000001" customHeight="1">
      <c r="A194" s="20" t="s">
        <v>1471</v>
      </c>
      <c r="B194" s="20" t="s">
        <v>1473</v>
      </c>
    </row>
    <row r="195" spans="1:2" ht="20.100000000000001" customHeight="1">
      <c r="A195" s="20" t="s">
        <v>1471</v>
      </c>
      <c r="B195" s="20" t="s">
        <v>1474</v>
      </c>
    </row>
    <row r="196" spans="1:2" ht="20.100000000000001" customHeight="1">
      <c r="A196" s="20" t="s">
        <v>1471</v>
      </c>
      <c r="B196" s="20" t="s">
        <v>1475</v>
      </c>
    </row>
    <row r="197" spans="1:2" ht="20.100000000000001" customHeight="1">
      <c r="A197" s="20" t="s">
        <v>1471</v>
      </c>
      <c r="B197" s="20" t="s">
        <v>1476</v>
      </c>
    </row>
    <row r="198" spans="1:2" ht="20.100000000000001" customHeight="1">
      <c r="A198" s="20" t="s">
        <v>1471</v>
      </c>
      <c r="B198" s="20" t="s">
        <v>1477</v>
      </c>
    </row>
    <row r="199" spans="1:2" ht="20.100000000000001" customHeight="1">
      <c r="A199" s="20" t="s">
        <v>1471</v>
      </c>
      <c r="B199" s="20" t="s">
        <v>1479</v>
      </c>
    </row>
    <row r="200" spans="1:2" ht="20.100000000000001" customHeight="1">
      <c r="A200" s="20" t="s">
        <v>1471</v>
      </c>
      <c r="B200" s="20" t="s">
        <v>177</v>
      </c>
    </row>
    <row r="201" spans="1:2" ht="20.100000000000001" customHeight="1">
      <c r="A201" s="20" t="s">
        <v>1471</v>
      </c>
      <c r="B201" s="20" t="s">
        <v>178</v>
      </c>
    </row>
    <row r="202" spans="1:2" ht="20.100000000000001" customHeight="1">
      <c r="A202" s="20" t="s">
        <v>1471</v>
      </c>
      <c r="B202" s="20" t="s">
        <v>179</v>
      </c>
    </row>
    <row r="203" spans="1:2" ht="20.100000000000001" customHeight="1">
      <c r="A203" s="20"/>
      <c r="B203" s="20"/>
    </row>
    <row r="204" spans="1:2" ht="41.25" customHeight="1">
      <c r="A204" s="184" t="s">
        <v>1493</v>
      </c>
      <c r="B204" s="166"/>
    </row>
    <row r="205" spans="1:2" ht="20.100000000000001" customHeight="1">
      <c r="A205" s="20" t="s">
        <v>1464</v>
      </c>
      <c r="B205" s="20" t="s">
        <v>1347</v>
      </c>
    </row>
    <row r="206" spans="1:2" ht="20.100000000000001" customHeight="1">
      <c r="A206" s="20" t="s">
        <v>1464</v>
      </c>
      <c r="B206" s="20" t="s">
        <v>1480</v>
      </c>
    </row>
    <row r="207" spans="1:2" ht="20.100000000000001" customHeight="1">
      <c r="A207" s="20" t="s">
        <v>1464</v>
      </c>
      <c r="B207" s="20" t="s">
        <v>1481</v>
      </c>
    </row>
    <row r="208" spans="1:2" ht="20.100000000000001" customHeight="1">
      <c r="A208" s="20" t="s">
        <v>1464</v>
      </c>
      <c r="B208" s="20" t="s">
        <v>1482</v>
      </c>
    </row>
    <row r="209" spans="1:2" ht="20.100000000000001" customHeight="1">
      <c r="A209" s="20" t="s">
        <v>1464</v>
      </c>
      <c r="B209" s="20" t="s">
        <v>1483</v>
      </c>
    </row>
    <row r="210" spans="1:2" ht="20.100000000000001" customHeight="1">
      <c r="A210" s="20" t="s">
        <v>1464</v>
      </c>
      <c r="B210" s="20" t="s">
        <v>1484</v>
      </c>
    </row>
    <row r="211" spans="1:2" ht="20.100000000000001" customHeight="1">
      <c r="A211" s="20" t="s">
        <v>1464</v>
      </c>
      <c r="B211" s="20" t="s">
        <v>1485</v>
      </c>
    </row>
    <row r="212" spans="1:2" ht="20.100000000000001" customHeight="1">
      <c r="A212" s="20" t="s">
        <v>1464</v>
      </c>
      <c r="B212" s="20" t="s">
        <v>1008</v>
      </c>
    </row>
    <row r="213" spans="1:2" ht="20.100000000000001" customHeight="1">
      <c r="A213" s="20" t="s">
        <v>1464</v>
      </c>
      <c r="B213" s="20" t="s">
        <v>1009</v>
      </c>
    </row>
    <row r="214" spans="1:2" ht="20.100000000000001" customHeight="1">
      <c r="A214" s="20" t="s">
        <v>1464</v>
      </c>
      <c r="B214" s="20" t="s">
        <v>1459</v>
      </c>
    </row>
    <row r="215" spans="1:2" ht="19.5" customHeight="1">
      <c r="A215" s="20"/>
      <c r="B215" s="20"/>
    </row>
    <row r="216" spans="1:2" ht="20.100000000000001" customHeight="1">
      <c r="A216" s="20" t="s">
        <v>1987</v>
      </c>
      <c r="B216" s="20" t="s">
        <v>1347</v>
      </c>
    </row>
    <row r="217" spans="1:2" ht="20.100000000000001" customHeight="1">
      <c r="A217" s="20" t="s">
        <v>1987</v>
      </c>
      <c r="B217" s="20" t="s">
        <v>1480</v>
      </c>
    </row>
    <row r="218" spans="1:2" ht="20.100000000000001" customHeight="1">
      <c r="A218" s="20" t="s">
        <v>1987</v>
      </c>
      <c r="B218" s="20" t="s">
        <v>1481</v>
      </c>
    </row>
    <row r="219" spans="1:2" ht="20.100000000000001" customHeight="1">
      <c r="A219" s="20" t="s">
        <v>1987</v>
      </c>
      <c r="B219" s="20" t="s">
        <v>1482</v>
      </c>
    </row>
    <row r="220" spans="1:2" ht="20.100000000000001" customHeight="1">
      <c r="A220" s="20" t="s">
        <v>1987</v>
      </c>
      <c r="B220" s="20" t="s">
        <v>1483</v>
      </c>
    </row>
    <row r="221" spans="1:2" ht="20.100000000000001" customHeight="1">
      <c r="A221" s="20" t="s">
        <v>1987</v>
      </c>
      <c r="B221" s="20" t="s">
        <v>1484</v>
      </c>
    </row>
    <row r="222" spans="1:2" ht="20.100000000000001" customHeight="1">
      <c r="A222" s="20" t="s">
        <v>1987</v>
      </c>
      <c r="B222" s="20" t="s">
        <v>1485</v>
      </c>
    </row>
    <row r="223" spans="1:2" ht="20.100000000000001" customHeight="1">
      <c r="A223" s="20" t="s">
        <v>1987</v>
      </c>
      <c r="B223" s="20" t="s">
        <v>1008</v>
      </c>
    </row>
    <row r="224" spans="1:2" ht="20.100000000000001" customHeight="1">
      <c r="A224" s="20" t="s">
        <v>1987</v>
      </c>
      <c r="B224" s="20" t="s">
        <v>1009</v>
      </c>
    </row>
    <row r="225" spans="1:2" ht="20.100000000000001" customHeight="1">
      <c r="A225" s="20" t="s">
        <v>1987</v>
      </c>
      <c r="B225" s="20" t="s">
        <v>1459</v>
      </c>
    </row>
    <row r="226" spans="1:2" ht="18.75" customHeight="1">
      <c r="A226" s="20"/>
      <c r="B226" s="20"/>
    </row>
    <row r="227" spans="1:2" ht="20.100000000000001" customHeight="1">
      <c r="A227" s="20" t="s">
        <v>1466</v>
      </c>
      <c r="B227" s="20" t="s">
        <v>1347</v>
      </c>
    </row>
    <row r="228" spans="1:2" ht="20.100000000000001" customHeight="1">
      <c r="A228" s="20" t="s">
        <v>1465</v>
      </c>
      <c r="B228" s="20" t="s">
        <v>1480</v>
      </c>
    </row>
    <row r="229" spans="1:2" ht="20.100000000000001" customHeight="1">
      <c r="A229" s="20" t="s">
        <v>1465</v>
      </c>
      <c r="B229" s="20" t="s">
        <v>1481</v>
      </c>
    </row>
    <row r="230" spans="1:2" ht="20.100000000000001" customHeight="1">
      <c r="A230" s="20" t="s">
        <v>1465</v>
      </c>
      <c r="B230" s="20" t="s">
        <v>1482</v>
      </c>
    </row>
    <row r="231" spans="1:2" ht="20.100000000000001" customHeight="1">
      <c r="A231" s="20" t="s">
        <v>1465</v>
      </c>
      <c r="B231" s="20" t="s">
        <v>1483</v>
      </c>
    </row>
    <row r="232" spans="1:2" ht="20.100000000000001" customHeight="1">
      <c r="A232" s="20" t="s">
        <v>1465</v>
      </c>
      <c r="B232" s="20" t="s">
        <v>1484</v>
      </c>
    </row>
    <row r="233" spans="1:2" ht="20.100000000000001" customHeight="1">
      <c r="A233" s="20" t="s">
        <v>1465</v>
      </c>
      <c r="B233" s="20" t="s">
        <v>1485</v>
      </c>
    </row>
    <row r="234" spans="1:2" ht="20.100000000000001" customHeight="1">
      <c r="A234" s="20" t="s">
        <v>1465</v>
      </c>
      <c r="B234" s="20" t="s">
        <v>1008</v>
      </c>
    </row>
    <row r="235" spans="1:2" ht="20.100000000000001" customHeight="1">
      <c r="A235" s="20" t="s">
        <v>1465</v>
      </c>
      <c r="B235" s="20" t="s">
        <v>1009</v>
      </c>
    </row>
    <row r="236" spans="1:2" ht="20.100000000000001" customHeight="1">
      <c r="A236" s="20" t="s">
        <v>1465</v>
      </c>
      <c r="B236" s="20" t="s">
        <v>1459</v>
      </c>
    </row>
    <row r="237" spans="1:2" ht="19.5" customHeight="1">
      <c r="A237" s="20"/>
      <c r="B237" s="20"/>
    </row>
    <row r="238" spans="1:2" ht="20.100000000000001" customHeight="1">
      <c r="A238" s="20" t="s">
        <v>1468</v>
      </c>
      <c r="B238" s="20" t="s">
        <v>1347</v>
      </c>
    </row>
    <row r="239" spans="1:2" ht="20.100000000000001" customHeight="1">
      <c r="A239" s="20" t="s">
        <v>1467</v>
      </c>
      <c r="B239" s="20" t="s">
        <v>1480</v>
      </c>
    </row>
    <row r="240" spans="1:2" ht="20.100000000000001" customHeight="1">
      <c r="A240" s="20" t="s">
        <v>1467</v>
      </c>
      <c r="B240" s="20" t="s">
        <v>1481</v>
      </c>
    </row>
    <row r="241" spans="1:2" ht="20.100000000000001" customHeight="1">
      <c r="A241" s="20" t="s">
        <v>1467</v>
      </c>
      <c r="B241" s="20" t="s">
        <v>1482</v>
      </c>
    </row>
    <row r="242" spans="1:2" ht="20.100000000000001" customHeight="1">
      <c r="A242" s="20" t="s">
        <v>1467</v>
      </c>
      <c r="B242" s="20" t="s">
        <v>1483</v>
      </c>
    </row>
    <row r="243" spans="1:2" ht="20.100000000000001" customHeight="1">
      <c r="A243" s="20" t="s">
        <v>1467</v>
      </c>
      <c r="B243" s="20" t="s">
        <v>1484</v>
      </c>
    </row>
    <row r="244" spans="1:2" ht="20.100000000000001" customHeight="1">
      <c r="A244" s="20" t="s">
        <v>1467</v>
      </c>
      <c r="B244" s="20" t="s">
        <v>1485</v>
      </c>
    </row>
    <row r="245" spans="1:2" ht="20.100000000000001" customHeight="1">
      <c r="A245" s="20" t="s">
        <v>1467</v>
      </c>
      <c r="B245" s="20" t="s">
        <v>1008</v>
      </c>
    </row>
    <row r="246" spans="1:2" ht="20.100000000000001" customHeight="1">
      <c r="A246" s="20" t="s">
        <v>1467</v>
      </c>
      <c r="B246" s="20" t="s">
        <v>1009</v>
      </c>
    </row>
    <row r="247" spans="1:2" ht="20.100000000000001" customHeight="1">
      <c r="A247" s="20" t="s">
        <v>1467</v>
      </c>
      <c r="B247" s="20" t="s">
        <v>1459</v>
      </c>
    </row>
    <row r="248" spans="1:2" ht="19.5" customHeight="1">
      <c r="A248" s="20"/>
      <c r="B248" s="20"/>
    </row>
    <row r="249" spans="1:2" ht="20.100000000000001" customHeight="1">
      <c r="A249" s="20" t="s">
        <v>1470</v>
      </c>
      <c r="B249" s="20" t="s">
        <v>1347</v>
      </c>
    </row>
    <row r="250" spans="1:2" ht="20.100000000000001" customHeight="1">
      <c r="A250" s="20" t="s">
        <v>1469</v>
      </c>
      <c r="B250" s="20" t="s">
        <v>1486</v>
      </c>
    </row>
    <row r="251" spans="1:2" ht="20.100000000000001" customHeight="1">
      <c r="A251" s="20" t="s">
        <v>1469</v>
      </c>
      <c r="B251" s="20" t="s">
        <v>1487</v>
      </c>
    </row>
    <row r="252" spans="1:2" ht="20.100000000000001" customHeight="1">
      <c r="A252" s="20" t="s">
        <v>1469</v>
      </c>
      <c r="B252" s="20" t="s">
        <v>1488</v>
      </c>
    </row>
    <row r="253" spans="1:2" ht="20.100000000000001" customHeight="1">
      <c r="A253" s="20" t="s">
        <v>1469</v>
      </c>
      <c r="B253" s="20" t="s">
        <v>1489</v>
      </c>
    </row>
    <row r="254" spans="1:2" ht="20.100000000000001" customHeight="1">
      <c r="A254" s="20" t="s">
        <v>1469</v>
      </c>
      <c r="B254" s="20" t="s">
        <v>1490</v>
      </c>
    </row>
    <row r="255" spans="1:2" ht="20.100000000000001" customHeight="1">
      <c r="A255" s="20" t="s">
        <v>1469</v>
      </c>
      <c r="B255" s="20" t="s">
        <v>1491</v>
      </c>
    </row>
    <row r="256" spans="1:2" ht="20.100000000000001" customHeight="1">
      <c r="A256" s="20" t="s">
        <v>1469</v>
      </c>
      <c r="B256" s="20" t="s">
        <v>1008</v>
      </c>
    </row>
    <row r="257" spans="1:2" ht="20.100000000000001" customHeight="1">
      <c r="A257" s="20" t="s">
        <v>1469</v>
      </c>
      <c r="B257" s="20" t="s">
        <v>1009</v>
      </c>
    </row>
    <row r="258" spans="1:2" ht="20.100000000000001" customHeight="1">
      <c r="A258" s="20" t="s">
        <v>1469</v>
      </c>
      <c r="B258" s="20" t="s">
        <v>1459</v>
      </c>
    </row>
    <row r="259" spans="1:2" ht="20.100000000000001" customHeight="1">
      <c r="A259" s="20"/>
      <c r="B259" s="20"/>
    </row>
    <row r="260" spans="1:2" ht="20.100000000000001" customHeight="1">
      <c r="A260" s="20" t="s">
        <v>1472</v>
      </c>
      <c r="B260" s="20" t="s">
        <v>1347</v>
      </c>
    </row>
    <row r="261" spans="1:2" ht="20.100000000000001" customHeight="1">
      <c r="A261" s="20" t="s">
        <v>1471</v>
      </c>
      <c r="B261" s="20" t="s">
        <v>1486</v>
      </c>
    </row>
    <row r="262" spans="1:2" ht="20.100000000000001" customHeight="1">
      <c r="A262" s="20" t="s">
        <v>1471</v>
      </c>
      <c r="B262" s="20" t="s">
        <v>1487</v>
      </c>
    </row>
    <row r="263" spans="1:2" ht="20.100000000000001" customHeight="1">
      <c r="A263" s="20" t="s">
        <v>1471</v>
      </c>
      <c r="B263" s="20" t="s">
        <v>1488</v>
      </c>
    </row>
    <row r="264" spans="1:2" ht="20.100000000000001" customHeight="1">
      <c r="A264" s="20" t="s">
        <v>1471</v>
      </c>
      <c r="B264" s="20" t="s">
        <v>1489</v>
      </c>
    </row>
    <row r="265" spans="1:2" ht="20.100000000000001" customHeight="1">
      <c r="A265" s="20" t="s">
        <v>1471</v>
      </c>
      <c r="B265" s="20" t="s">
        <v>1490</v>
      </c>
    </row>
    <row r="266" spans="1:2" ht="20.100000000000001" customHeight="1">
      <c r="A266" s="20" t="s">
        <v>1471</v>
      </c>
      <c r="B266" s="20" t="s">
        <v>1491</v>
      </c>
    </row>
    <row r="267" spans="1:2" ht="20.100000000000001" customHeight="1">
      <c r="A267" s="20" t="s">
        <v>1471</v>
      </c>
      <c r="B267" s="20" t="s">
        <v>1008</v>
      </c>
    </row>
    <row r="268" spans="1:2" ht="20.100000000000001" customHeight="1">
      <c r="A268" s="20" t="s">
        <v>1471</v>
      </c>
      <c r="B268" s="20" t="s">
        <v>1009</v>
      </c>
    </row>
    <row r="269" spans="1:2" ht="20.100000000000001" customHeight="1">
      <c r="A269" s="20" t="s">
        <v>1471</v>
      </c>
      <c r="B269" s="20" t="s">
        <v>1459</v>
      </c>
    </row>
    <row r="270" spans="1:2" ht="20.100000000000001" customHeight="1">
      <c r="A270" s="20"/>
      <c r="B270" s="20"/>
    </row>
  </sheetData>
  <mergeCells count="5">
    <mergeCell ref="A137:B137"/>
    <mergeCell ref="A204:B204"/>
    <mergeCell ref="A3:B3"/>
    <mergeCell ref="A1:B1"/>
    <mergeCell ref="A70:B70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indexed="33"/>
  </sheetPr>
  <dimension ref="A1:B270"/>
  <sheetViews>
    <sheetView topLeftCell="A2" zoomScale="70" zoomScaleNormal="70" workbookViewId="0">
      <selection activeCell="F15" sqref="F15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.75" customHeight="1">
      <c r="A1" s="190" t="s">
        <v>176</v>
      </c>
      <c r="B1" s="190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84" t="s">
        <v>1913</v>
      </c>
      <c r="B3" s="166"/>
    </row>
    <row r="4" spans="1:2" ht="20.100000000000001" customHeight="1">
      <c r="A4" s="20" t="s">
        <v>1915</v>
      </c>
      <c r="B4" s="20" t="s">
        <v>1937</v>
      </c>
    </row>
    <row r="5" spans="1:2" ht="20.100000000000001" customHeight="1">
      <c r="A5" s="20" t="s">
        <v>1915</v>
      </c>
      <c r="B5" s="20" t="s">
        <v>1936</v>
      </c>
    </row>
    <row r="6" spans="1:2" ht="20.100000000000001" customHeight="1">
      <c r="A6" s="20" t="s">
        <v>1915</v>
      </c>
      <c r="B6" s="20" t="s">
        <v>1935</v>
      </c>
    </row>
    <row r="7" spans="1:2" ht="20.100000000000001" customHeight="1">
      <c r="A7" s="20" t="s">
        <v>1915</v>
      </c>
      <c r="B7" s="20" t="s">
        <v>1934</v>
      </c>
    </row>
    <row r="8" spans="1:2" ht="20.100000000000001" customHeight="1">
      <c r="A8" s="20" t="s">
        <v>1915</v>
      </c>
      <c r="B8" s="20" t="s">
        <v>1933</v>
      </c>
    </row>
    <row r="9" spans="1:2" ht="20.100000000000001" customHeight="1">
      <c r="A9" s="20" t="s">
        <v>1915</v>
      </c>
      <c r="B9" s="20" t="s">
        <v>1932</v>
      </c>
    </row>
    <row r="10" spans="1:2" ht="20.100000000000001" customHeight="1">
      <c r="A10" s="20" t="s">
        <v>1915</v>
      </c>
      <c r="B10" s="20" t="s">
        <v>1931</v>
      </c>
    </row>
    <row r="11" spans="1:2" ht="20.100000000000001" customHeight="1">
      <c r="A11" s="20" t="s">
        <v>1915</v>
      </c>
      <c r="B11" s="20" t="s">
        <v>242</v>
      </c>
    </row>
    <row r="12" spans="1:2" ht="20.100000000000001" customHeight="1">
      <c r="A12" s="20" t="s">
        <v>1915</v>
      </c>
      <c r="B12" s="20" t="s">
        <v>243</v>
      </c>
    </row>
    <row r="13" spans="1:2" ht="20.100000000000001" customHeight="1">
      <c r="A13" s="20" t="s">
        <v>1915</v>
      </c>
      <c r="B13" s="20" t="s">
        <v>244</v>
      </c>
    </row>
    <row r="14" spans="1:2" ht="18.75" customHeight="1">
      <c r="A14" s="20"/>
      <c r="B14" s="20"/>
    </row>
    <row r="15" spans="1:2" ht="20.100000000000001" customHeight="1">
      <c r="A15" s="20" t="s">
        <v>1988</v>
      </c>
      <c r="B15" s="20" t="s">
        <v>1937</v>
      </c>
    </row>
    <row r="16" spans="1:2" ht="20.100000000000001" customHeight="1">
      <c r="A16" s="20" t="s">
        <v>1988</v>
      </c>
      <c r="B16" s="20" t="s">
        <v>1936</v>
      </c>
    </row>
    <row r="17" spans="1:2" ht="20.100000000000001" customHeight="1">
      <c r="A17" s="20" t="s">
        <v>1988</v>
      </c>
      <c r="B17" s="20" t="s">
        <v>1935</v>
      </c>
    </row>
    <row r="18" spans="1:2" ht="20.100000000000001" customHeight="1">
      <c r="A18" s="20" t="s">
        <v>1988</v>
      </c>
      <c r="B18" s="20" t="s">
        <v>1934</v>
      </c>
    </row>
    <row r="19" spans="1:2" ht="20.100000000000001" customHeight="1">
      <c r="A19" s="20" t="s">
        <v>1988</v>
      </c>
      <c r="B19" s="20" t="s">
        <v>1933</v>
      </c>
    </row>
    <row r="20" spans="1:2" ht="20.100000000000001" customHeight="1">
      <c r="A20" s="20" t="s">
        <v>1988</v>
      </c>
      <c r="B20" s="20" t="s">
        <v>1932</v>
      </c>
    </row>
    <row r="21" spans="1:2" ht="20.100000000000001" customHeight="1">
      <c r="A21" s="20" t="s">
        <v>1988</v>
      </c>
      <c r="B21" s="20" t="s">
        <v>1931</v>
      </c>
    </row>
    <row r="22" spans="1:2" ht="20.100000000000001" customHeight="1">
      <c r="A22" s="20" t="s">
        <v>1988</v>
      </c>
      <c r="B22" s="20" t="s">
        <v>242</v>
      </c>
    </row>
    <row r="23" spans="1:2" ht="20.100000000000001" customHeight="1">
      <c r="A23" s="20" t="s">
        <v>1988</v>
      </c>
      <c r="B23" s="20" t="s">
        <v>243</v>
      </c>
    </row>
    <row r="24" spans="1:2" ht="20.100000000000001" customHeight="1">
      <c r="A24" s="20" t="s">
        <v>1988</v>
      </c>
      <c r="B24" s="20" t="s">
        <v>244</v>
      </c>
    </row>
    <row r="25" spans="1:2" ht="18.75" customHeight="1">
      <c r="A25" s="20"/>
      <c r="B25" s="20"/>
    </row>
    <row r="26" spans="1:2" ht="20.100000000000001" customHeight="1">
      <c r="A26" s="20" t="s">
        <v>1917</v>
      </c>
      <c r="B26" s="20" t="s">
        <v>1937</v>
      </c>
    </row>
    <row r="27" spans="1:2" ht="20.100000000000001" customHeight="1">
      <c r="A27" s="20" t="s">
        <v>1918</v>
      </c>
      <c r="B27" s="20" t="s">
        <v>1936</v>
      </c>
    </row>
    <row r="28" spans="1:2" ht="20.100000000000001" customHeight="1">
      <c r="A28" s="20" t="s">
        <v>1918</v>
      </c>
      <c r="B28" s="20" t="s">
        <v>1935</v>
      </c>
    </row>
    <row r="29" spans="1:2" ht="20.100000000000001" customHeight="1">
      <c r="A29" s="20" t="s">
        <v>1918</v>
      </c>
      <c r="B29" s="20" t="s">
        <v>1934</v>
      </c>
    </row>
    <row r="30" spans="1:2" ht="20.100000000000001" customHeight="1">
      <c r="A30" s="20" t="s">
        <v>1918</v>
      </c>
      <c r="B30" s="20" t="s">
        <v>1933</v>
      </c>
    </row>
    <row r="31" spans="1:2" ht="20.100000000000001" customHeight="1">
      <c r="A31" s="20" t="s">
        <v>1918</v>
      </c>
      <c r="B31" s="20" t="s">
        <v>1932</v>
      </c>
    </row>
    <row r="32" spans="1:2" ht="20.100000000000001" customHeight="1">
      <c r="A32" s="20" t="s">
        <v>1918</v>
      </c>
      <c r="B32" s="20" t="s">
        <v>1931</v>
      </c>
    </row>
    <row r="33" spans="1:2" ht="20.100000000000001" customHeight="1">
      <c r="A33" s="20" t="s">
        <v>1918</v>
      </c>
      <c r="B33" s="20" t="s">
        <v>242</v>
      </c>
    </row>
    <row r="34" spans="1:2" ht="20.100000000000001" customHeight="1">
      <c r="A34" s="20" t="s">
        <v>1918</v>
      </c>
      <c r="B34" s="20" t="s">
        <v>243</v>
      </c>
    </row>
    <row r="35" spans="1:2" ht="20.100000000000001" customHeight="1">
      <c r="A35" s="20" t="s">
        <v>1918</v>
      </c>
      <c r="B35" s="20" t="s">
        <v>244</v>
      </c>
    </row>
    <row r="36" spans="1:2" ht="18.75" customHeight="1">
      <c r="A36" s="20"/>
      <c r="B36" s="20"/>
    </row>
    <row r="37" spans="1:2" ht="20.100000000000001" customHeight="1">
      <c r="A37" s="20" t="s">
        <v>1939</v>
      </c>
      <c r="B37" s="20" t="s">
        <v>1937</v>
      </c>
    </row>
    <row r="38" spans="1:2" ht="20.100000000000001" customHeight="1">
      <c r="A38" s="20" t="s">
        <v>1939</v>
      </c>
      <c r="B38" s="20" t="s">
        <v>1936</v>
      </c>
    </row>
    <row r="39" spans="1:2" ht="20.100000000000001" customHeight="1">
      <c r="A39" s="20" t="s">
        <v>1939</v>
      </c>
      <c r="B39" s="20" t="s">
        <v>1935</v>
      </c>
    </row>
    <row r="40" spans="1:2" ht="20.100000000000001" customHeight="1">
      <c r="A40" s="20" t="s">
        <v>1939</v>
      </c>
      <c r="B40" s="20" t="s">
        <v>1934</v>
      </c>
    </row>
    <row r="41" spans="1:2" ht="20.100000000000001" customHeight="1">
      <c r="A41" s="20" t="s">
        <v>1939</v>
      </c>
      <c r="B41" s="20" t="s">
        <v>1933</v>
      </c>
    </row>
    <row r="42" spans="1:2" ht="20.100000000000001" customHeight="1">
      <c r="A42" s="20" t="s">
        <v>1939</v>
      </c>
      <c r="B42" s="20" t="s">
        <v>1932</v>
      </c>
    </row>
    <row r="43" spans="1:2" ht="20.100000000000001" customHeight="1">
      <c r="A43" s="20" t="s">
        <v>1939</v>
      </c>
      <c r="B43" s="20" t="s">
        <v>1931</v>
      </c>
    </row>
    <row r="44" spans="1:2" ht="20.100000000000001" customHeight="1">
      <c r="A44" s="20" t="s">
        <v>1939</v>
      </c>
      <c r="B44" s="20" t="s">
        <v>242</v>
      </c>
    </row>
    <row r="45" spans="1:2" ht="20.100000000000001" customHeight="1">
      <c r="A45" s="20" t="s">
        <v>1939</v>
      </c>
      <c r="B45" s="20" t="s">
        <v>243</v>
      </c>
    </row>
    <row r="46" spans="1:2" ht="20.100000000000001" customHeight="1">
      <c r="A46" s="20" t="s">
        <v>1939</v>
      </c>
      <c r="B46" s="20" t="s">
        <v>244</v>
      </c>
    </row>
    <row r="47" spans="1:2" ht="18.75" customHeight="1">
      <c r="A47" s="20"/>
      <c r="B47" s="20"/>
    </row>
    <row r="48" spans="1:2" ht="20.100000000000001" customHeight="1">
      <c r="A48" s="20" t="s">
        <v>1920</v>
      </c>
      <c r="B48" s="20" t="s">
        <v>1937</v>
      </c>
    </row>
    <row r="49" spans="1:2" ht="20.100000000000001" customHeight="1">
      <c r="A49" s="20" t="s">
        <v>1920</v>
      </c>
      <c r="B49" s="20" t="s">
        <v>1936</v>
      </c>
    </row>
    <row r="50" spans="1:2" ht="20.100000000000001" customHeight="1">
      <c r="A50" s="20" t="s">
        <v>1920</v>
      </c>
      <c r="B50" s="20" t="s">
        <v>1935</v>
      </c>
    </row>
    <row r="51" spans="1:2" ht="20.100000000000001" customHeight="1">
      <c r="A51" s="20" t="s">
        <v>1920</v>
      </c>
      <c r="B51" s="20" t="s">
        <v>1934</v>
      </c>
    </row>
    <row r="52" spans="1:2" ht="20.100000000000001" customHeight="1">
      <c r="A52" s="20" t="s">
        <v>1920</v>
      </c>
      <c r="B52" s="20" t="s">
        <v>1933</v>
      </c>
    </row>
    <row r="53" spans="1:2" ht="20.100000000000001" customHeight="1">
      <c r="A53" s="20" t="s">
        <v>1920</v>
      </c>
      <c r="B53" s="20" t="s">
        <v>1932</v>
      </c>
    </row>
    <row r="54" spans="1:2" ht="20.100000000000001" customHeight="1">
      <c r="A54" s="20" t="s">
        <v>1920</v>
      </c>
      <c r="B54" s="20" t="s">
        <v>1931</v>
      </c>
    </row>
    <row r="55" spans="1:2" ht="20.100000000000001" customHeight="1">
      <c r="A55" s="20" t="s">
        <v>1920</v>
      </c>
      <c r="B55" s="20" t="s">
        <v>242</v>
      </c>
    </row>
    <row r="56" spans="1:2" ht="20.100000000000001" customHeight="1">
      <c r="A56" s="20" t="s">
        <v>1920</v>
      </c>
      <c r="B56" s="20" t="s">
        <v>243</v>
      </c>
    </row>
    <row r="57" spans="1:2" ht="20.100000000000001" customHeight="1">
      <c r="A57" s="20" t="s">
        <v>1920</v>
      </c>
      <c r="B57" s="20" t="s">
        <v>244</v>
      </c>
    </row>
    <row r="58" spans="1:2" ht="20.100000000000001" customHeight="1">
      <c r="A58" s="20"/>
      <c r="B58" s="20"/>
    </row>
    <row r="59" spans="1:2" ht="20.100000000000001" customHeight="1">
      <c r="A59" s="20" t="s">
        <v>1922</v>
      </c>
      <c r="B59" s="20" t="s">
        <v>1937</v>
      </c>
    </row>
    <row r="60" spans="1:2" ht="20.100000000000001" customHeight="1">
      <c r="A60" s="20" t="s">
        <v>1923</v>
      </c>
      <c r="B60" s="20" t="s">
        <v>1936</v>
      </c>
    </row>
    <row r="61" spans="1:2" ht="20.100000000000001" customHeight="1">
      <c r="A61" s="20" t="s">
        <v>1923</v>
      </c>
      <c r="B61" s="20" t="s">
        <v>1935</v>
      </c>
    </row>
    <row r="62" spans="1:2" ht="20.100000000000001" customHeight="1">
      <c r="A62" s="20" t="s">
        <v>1923</v>
      </c>
      <c r="B62" s="20" t="s">
        <v>1934</v>
      </c>
    </row>
    <row r="63" spans="1:2" ht="20.100000000000001" customHeight="1">
      <c r="A63" s="20" t="s">
        <v>1923</v>
      </c>
      <c r="B63" s="20" t="s">
        <v>1933</v>
      </c>
    </row>
    <row r="64" spans="1:2" ht="20.100000000000001" customHeight="1">
      <c r="A64" s="20" t="s">
        <v>1923</v>
      </c>
      <c r="B64" s="20" t="s">
        <v>1932</v>
      </c>
    </row>
    <row r="65" spans="1:2" ht="20.100000000000001" customHeight="1">
      <c r="A65" s="20" t="s">
        <v>1923</v>
      </c>
      <c r="B65" s="20" t="s">
        <v>1931</v>
      </c>
    </row>
    <row r="66" spans="1:2" ht="20.100000000000001" customHeight="1">
      <c r="A66" s="20" t="s">
        <v>1923</v>
      </c>
      <c r="B66" s="20" t="s">
        <v>242</v>
      </c>
    </row>
    <row r="67" spans="1:2" ht="20.100000000000001" customHeight="1">
      <c r="A67" s="20" t="s">
        <v>1923</v>
      </c>
      <c r="B67" s="20" t="s">
        <v>243</v>
      </c>
    </row>
    <row r="68" spans="1:2" ht="20.100000000000001" customHeight="1">
      <c r="A68" s="20" t="s">
        <v>1923</v>
      </c>
      <c r="B68" s="20" t="s">
        <v>244</v>
      </c>
    </row>
    <row r="69" spans="1:2" ht="20.100000000000001" customHeight="1">
      <c r="A69" s="20"/>
      <c r="B69" s="20"/>
    </row>
    <row r="70" spans="1:2" ht="41.25" customHeight="1">
      <c r="A70" s="184" t="s">
        <v>1496</v>
      </c>
      <c r="B70" s="166"/>
    </row>
    <row r="71" spans="1:2" ht="20.100000000000001" customHeight="1">
      <c r="A71" s="20" t="s">
        <v>1915</v>
      </c>
      <c r="B71" s="20" t="s">
        <v>1924</v>
      </c>
    </row>
    <row r="72" spans="1:2" ht="20.100000000000001" customHeight="1">
      <c r="A72" s="20" t="s">
        <v>1915</v>
      </c>
      <c r="B72" s="20" t="s">
        <v>1925</v>
      </c>
    </row>
    <row r="73" spans="1:2" ht="20.100000000000001" customHeight="1">
      <c r="A73" s="20" t="s">
        <v>1915</v>
      </c>
      <c r="B73" s="20" t="s">
        <v>1926</v>
      </c>
    </row>
    <row r="74" spans="1:2" ht="20.100000000000001" customHeight="1">
      <c r="A74" s="20" t="s">
        <v>1915</v>
      </c>
      <c r="B74" s="20" t="s">
        <v>1927</v>
      </c>
    </row>
    <row r="75" spans="1:2" ht="20.100000000000001" customHeight="1">
      <c r="A75" s="20" t="s">
        <v>1915</v>
      </c>
      <c r="B75" s="20" t="s">
        <v>1928</v>
      </c>
    </row>
    <row r="76" spans="1:2" ht="20.100000000000001" customHeight="1">
      <c r="A76" s="20" t="s">
        <v>1915</v>
      </c>
      <c r="B76" s="20" t="s">
        <v>1929</v>
      </c>
    </row>
    <row r="77" spans="1:2" ht="20.100000000000001" customHeight="1">
      <c r="A77" s="20" t="s">
        <v>1915</v>
      </c>
      <c r="B77" s="20" t="s">
        <v>1930</v>
      </c>
    </row>
    <row r="78" spans="1:2" ht="20.100000000000001" customHeight="1">
      <c r="A78" s="20" t="s">
        <v>1915</v>
      </c>
      <c r="B78" s="20" t="s">
        <v>245</v>
      </c>
    </row>
    <row r="79" spans="1:2" ht="20.100000000000001" customHeight="1">
      <c r="A79" s="20" t="s">
        <v>1915</v>
      </c>
      <c r="B79" s="20" t="s">
        <v>246</v>
      </c>
    </row>
    <row r="80" spans="1:2" ht="20.100000000000001" customHeight="1">
      <c r="A80" s="20" t="s">
        <v>1915</v>
      </c>
      <c r="B80" s="20" t="s">
        <v>247</v>
      </c>
    </row>
    <row r="81" spans="1:2" ht="18.75" customHeight="1">
      <c r="A81" s="20"/>
      <c r="B81" s="20"/>
    </row>
    <row r="82" spans="1:2" ht="20.100000000000001" customHeight="1">
      <c r="A82" s="20" t="s">
        <v>1988</v>
      </c>
      <c r="B82" s="20" t="s">
        <v>1924</v>
      </c>
    </row>
    <row r="83" spans="1:2" ht="20.100000000000001" customHeight="1">
      <c r="A83" s="20" t="s">
        <v>1988</v>
      </c>
      <c r="B83" s="20" t="s">
        <v>1925</v>
      </c>
    </row>
    <row r="84" spans="1:2" ht="20.100000000000001" customHeight="1">
      <c r="A84" s="20" t="s">
        <v>1988</v>
      </c>
      <c r="B84" s="20" t="s">
        <v>1926</v>
      </c>
    </row>
    <row r="85" spans="1:2" ht="20.100000000000001" customHeight="1">
      <c r="A85" s="20" t="s">
        <v>1988</v>
      </c>
      <c r="B85" s="20" t="s">
        <v>1927</v>
      </c>
    </row>
    <row r="86" spans="1:2" ht="20.100000000000001" customHeight="1">
      <c r="A86" s="20" t="s">
        <v>1988</v>
      </c>
      <c r="B86" s="20" t="s">
        <v>1928</v>
      </c>
    </row>
    <row r="87" spans="1:2" ht="20.100000000000001" customHeight="1">
      <c r="A87" s="20" t="s">
        <v>1988</v>
      </c>
      <c r="B87" s="20" t="s">
        <v>1929</v>
      </c>
    </row>
    <row r="88" spans="1:2" ht="20.100000000000001" customHeight="1">
      <c r="A88" s="20" t="s">
        <v>1988</v>
      </c>
      <c r="B88" s="20" t="s">
        <v>1930</v>
      </c>
    </row>
    <row r="89" spans="1:2" ht="20.100000000000001" customHeight="1">
      <c r="A89" s="20" t="s">
        <v>1988</v>
      </c>
      <c r="B89" s="20" t="s">
        <v>245</v>
      </c>
    </row>
    <row r="90" spans="1:2" ht="20.100000000000001" customHeight="1">
      <c r="A90" s="20" t="s">
        <v>1988</v>
      </c>
      <c r="B90" s="20" t="s">
        <v>246</v>
      </c>
    </row>
    <row r="91" spans="1:2" ht="20.100000000000001" customHeight="1">
      <c r="A91" s="20" t="s">
        <v>1988</v>
      </c>
      <c r="B91" s="20" t="s">
        <v>247</v>
      </c>
    </row>
    <row r="92" spans="1:2" ht="18.75" customHeight="1">
      <c r="A92" s="20"/>
      <c r="B92" s="20"/>
    </row>
    <row r="93" spans="1:2" ht="20.100000000000001" customHeight="1">
      <c r="A93" s="20" t="s">
        <v>1917</v>
      </c>
      <c r="B93" s="20" t="s">
        <v>1924</v>
      </c>
    </row>
    <row r="94" spans="1:2" ht="20.100000000000001" customHeight="1">
      <c r="A94" s="20" t="s">
        <v>1917</v>
      </c>
      <c r="B94" s="20" t="s">
        <v>1925</v>
      </c>
    </row>
    <row r="95" spans="1:2" ht="20.100000000000001" customHeight="1">
      <c r="A95" s="20" t="s">
        <v>1917</v>
      </c>
      <c r="B95" s="20" t="s">
        <v>1926</v>
      </c>
    </row>
    <row r="96" spans="1:2" ht="20.100000000000001" customHeight="1">
      <c r="A96" s="20" t="s">
        <v>1917</v>
      </c>
      <c r="B96" s="20" t="s">
        <v>1927</v>
      </c>
    </row>
    <row r="97" spans="1:2" ht="20.100000000000001" customHeight="1">
      <c r="A97" s="20" t="s">
        <v>1917</v>
      </c>
      <c r="B97" s="20" t="s">
        <v>1928</v>
      </c>
    </row>
    <row r="98" spans="1:2" ht="20.100000000000001" customHeight="1">
      <c r="A98" s="20" t="s">
        <v>1917</v>
      </c>
      <c r="B98" s="20" t="s">
        <v>1929</v>
      </c>
    </row>
    <row r="99" spans="1:2" ht="20.100000000000001" customHeight="1">
      <c r="A99" s="20" t="s">
        <v>1917</v>
      </c>
      <c r="B99" s="20" t="s">
        <v>1930</v>
      </c>
    </row>
    <row r="100" spans="1:2" ht="20.100000000000001" customHeight="1">
      <c r="A100" s="20" t="s">
        <v>1917</v>
      </c>
      <c r="B100" s="20" t="s">
        <v>245</v>
      </c>
    </row>
    <row r="101" spans="1:2" ht="20.100000000000001" customHeight="1">
      <c r="A101" s="20" t="s">
        <v>1917</v>
      </c>
      <c r="B101" s="20" t="s">
        <v>246</v>
      </c>
    </row>
    <row r="102" spans="1:2" ht="20.100000000000001" customHeight="1">
      <c r="A102" s="20" t="s">
        <v>1917</v>
      </c>
      <c r="B102" s="20" t="s">
        <v>247</v>
      </c>
    </row>
    <row r="103" spans="1:2" ht="19.5" customHeight="1">
      <c r="A103" s="20"/>
      <c r="B103" s="20"/>
    </row>
    <row r="104" spans="1:2" ht="20.100000000000001" customHeight="1">
      <c r="A104" s="20" t="s">
        <v>1939</v>
      </c>
      <c r="B104" s="20" t="s">
        <v>1924</v>
      </c>
    </row>
    <row r="105" spans="1:2" ht="20.100000000000001" customHeight="1">
      <c r="A105" s="20" t="s">
        <v>1938</v>
      </c>
      <c r="B105" s="20" t="s">
        <v>1925</v>
      </c>
    </row>
    <row r="106" spans="1:2" ht="20.100000000000001" customHeight="1">
      <c r="A106" s="20" t="s">
        <v>1938</v>
      </c>
      <c r="B106" s="20" t="s">
        <v>1926</v>
      </c>
    </row>
    <row r="107" spans="1:2" ht="20.100000000000001" customHeight="1">
      <c r="A107" s="20" t="s">
        <v>1938</v>
      </c>
      <c r="B107" s="20" t="s">
        <v>1927</v>
      </c>
    </row>
    <row r="108" spans="1:2" ht="20.100000000000001" customHeight="1">
      <c r="A108" s="20" t="s">
        <v>1938</v>
      </c>
      <c r="B108" s="20" t="s">
        <v>1928</v>
      </c>
    </row>
    <row r="109" spans="1:2" ht="20.100000000000001" customHeight="1">
      <c r="A109" s="20" t="s">
        <v>1938</v>
      </c>
      <c r="B109" s="20" t="s">
        <v>1929</v>
      </c>
    </row>
    <row r="110" spans="1:2" ht="20.100000000000001" customHeight="1">
      <c r="A110" s="20" t="s">
        <v>1938</v>
      </c>
      <c r="B110" s="20" t="s">
        <v>1930</v>
      </c>
    </row>
    <row r="111" spans="1:2" ht="20.100000000000001" customHeight="1">
      <c r="A111" s="20" t="s">
        <v>1938</v>
      </c>
      <c r="B111" s="20" t="s">
        <v>245</v>
      </c>
    </row>
    <row r="112" spans="1:2" ht="20.100000000000001" customHeight="1">
      <c r="A112" s="20" t="s">
        <v>1938</v>
      </c>
      <c r="B112" s="20" t="s">
        <v>246</v>
      </c>
    </row>
    <row r="113" spans="1:2" ht="20.100000000000001" customHeight="1">
      <c r="A113" s="20" t="s">
        <v>1938</v>
      </c>
      <c r="B113" s="20" t="s">
        <v>247</v>
      </c>
    </row>
    <row r="114" spans="1:2" ht="19.5" customHeight="1">
      <c r="A114" s="20"/>
      <c r="B114" s="20"/>
    </row>
    <row r="115" spans="1:2" ht="20.100000000000001" customHeight="1">
      <c r="A115" s="20" t="s">
        <v>1920</v>
      </c>
      <c r="B115" s="20" t="s">
        <v>1924</v>
      </c>
    </row>
    <row r="116" spans="1:2" ht="20.100000000000001" customHeight="1">
      <c r="A116" s="20" t="s">
        <v>1919</v>
      </c>
      <c r="B116" s="20" t="s">
        <v>1925</v>
      </c>
    </row>
    <row r="117" spans="1:2" ht="20.100000000000001" customHeight="1">
      <c r="A117" s="20" t="s">
        <v>1919</v>
      </c>
      <c r="B117" s="20" t="s">
        <v>1926</v>
      </c>
    </row>
    <row r="118" spans="1:2" ht="20.100000000000001" customHeight="1">
      <c r="A118" s="20" t="s">
        <v>1919</v>
      </c>
      <c r="B118" s="20" t="s">
        <v>1927</v>
      </c>
    </row>
    <row r="119" spans="1:2" ht="20.100000000000001" customHeight="1">
      <c r="A119" s="20" t="s">
        <v>1919</v>
      </c>
      <c r="B119" s="20" t="s">
        <v>1928</v>
      </c>
    </row>
    <row r="120" spans="1:2" ht="20.100000000000001" customHeight="1">
      <c r="A120" s="20" t="s">
        <v>1919</v>
      </c>
      <c r="B120" s="20" t="s">
        <v>1929</v>
      </c>
    </row>
    <row r="121" spans="1:2" ht="20.100000000000001" customHeight="1">
      <c r="A121" s="20" t="s">
        <v>1919</v>
      </c>
      <c r="B121" s="20" t="s">
        <v>1930</v>
      </c>
    </row>
    <row r="122" spans="1:2" ht="20.100000000000001" customHeight="1">
      <c r="A122" s="20" t="s">
        <v>1919</v>
      </c>
      <c r="B122" s="20" t="s">
        <v>245</v>
      </c>
    </row>
    <row r="123" spans="1:2" ht="20.100000000000001" customHeight="1">
      <c r="A123" s="20" t="s">
        <v>1919</v>
      </c>
      <c r="B123" s="20" t="s">
        <v>246</v>
      </c>
    </row>
    <row r="124" spans="1:2" ht="20.100000000000001" customHeight="1">
      <c r="A124" s="20" t="s">
        <v>1919</v>
      </c>
      <c r="B124" s="20" t="s">
        <v>247</v>
      </c>
    </row>
    <row r="125" spans="1:2" ht="20.100000000000001" customHeight="1">
      <c r="A125" s="20"/>
      <c r="B125" s="20"/>
    </row>
    <row r="126" spans="1:2" ht="20.100000000000001" customHeight="1">
      <c r="A126" s="20" t="s">
        <v>1922</v>
      </c>
      <c r="B126" s="20" t="s">
        <v>1924</v>
      </c>
    </row>
    <row r="127" spans="1:2" ht="20.100000000000001" customHeight="1">
      <c r="A127" s="20" t="s">
        <v>1921</v>
      </c>
      <c r="B127" s="20" t="s">
        <v>1925</v>
      </c>
    </row>
    <row r="128" spans="1:2" ht="20.100000000000001" customHeight="1">
      <c r="A128" s="20" t="s">
        <v>1921</v>
      </c>
      <c r="B128" s="20" t="s">
        <v>1926</v>
      </c>
    </row>
    <row r="129" spans="1:2" ht="20.100000000000001" customHeight="1">
      <c r="A129" s="20" t="s">
        <v>1921</v>
      </c>
      <c r="B129" s="20" t="s">
        <v>1927</v>
      </c>
    </row>
    <row r="130" spans="1:2" ht="20.100000000000001" customHeight="1">
      <c r="A130" s="20" t="s">
        <v>1921</v>
      </c>
      <c r="B130" s="20" t="s">
        <v>1928</v>
      </c>
    </row>
    <row r="131" spans="1:2" ht="20.100000000000001" customHeight="1">
      <c r="A131" s="20" t="s">
        <v>1921</v>
      </c>
      <c r="B131" s="20" t="s">
        <v>1929</v>
      </c>
    </row>
    <row r="132" spans="1:2" ht="20.100000000000001" customHeight="1">
      <c r="A132" s="20" t="s">
        <v>1921</v>
      </c>
      <c r="B132" s="20" t="s">
        <v>1930</v>
      </c>
    </row>
    <row r="133" spans="1:2" ht="20.100000000000001" customHeight="1">
      <c r="A133" s="20" t="s">
        <v>1921</v>
      </c>
      <c r="B133" s="20" t="s">
        <v>245</v>
      </c>
    </row>
    <row r="134" spans="1:2" ht="20.100000000000001" customHeight="1">
      <c r="A134" s="20" t="s">
        <v>1921</v>
      </c>
      <c r="B134" s="20" t="s">
        <v>246</v>
      </c>
    </row>
    <row r="135" spans="1:2" ht="20.100000000000001" customHeight="1">
      <c r="A135" s="20" t="s">
        <v>1921</v>
      </c>
      <c r="B135" s="20" t="s">
        <v>247</v>
      </c>
    </row>
    <row r="136" spans="1:2" ht="20.100000000000001" customHeight="1">
      <c r="A136" s="20"/>
      <c r="B136" s="20"/>
    </row>
    <row r="137" spans="1:2" ht="41.25" customHeight="1">
      <c r="A137" s="184" t="s">
        <v>1461</v>
      </c>
      <c r="B137" s="166"/>
    </row>
    <row r="138" spans="1:2" ht="20.100000000000001" customHeight="1">
      <c r="A138" s="20" t="s">
        <v>1915</v>
      </c>
      <c r="B138" s="20" t="s">
        <v>1340</v>
      </c>
    </row>
    <row r="139" spans="1:2" ht="20.100000000000001" customHeight="1">
      <c r="A139" s="20" t="s">
        <v>1914</v>
      </c>
      <c r="B139" s="20" t="s">
        <v>1341</v>
      </c>
    </row>
    <row r="140" spans="1:2" ht="20.100000000000001" customHeight="1">
      <c r="A140" s="20" t="s">
        <v>1914</v>
      </c>
      <c r="B140" s="20" t="s">
        <v>1342</v>
      </c>
    </row>
    <row r="141" spans="1:2" ht="20.100000000000001" customHeight="1">
      <c r="A141" s="20" t="s">
        <v>1914</v>
      </c>
      <c r="B141" s="20" t="s">
        <v>1343</v>
      </c>
    </row>
    <row r="142" spans="1:2" ht="20.100000000000001" customHeight="1">
      <c r="A142" s="20" t="s">
        <v>1914</v>
      </c>
      <c r="B142" s="20" t="s">
        <v>1344</v>
      </c>
    </row>
    <row r="143" spans="1:2" ht="20.100000000000001" customHeight="1">
      <c r="A143" s="20" t="s">
        <v>1914</v>
      </c>
      <c r="B143" s="20" t="s">
        <v>1345</v>
      </c>
    </row>
    <row r="144" spans="1:2" ht="20.100000000000001" customHeight="1">
      <c r="A144" s="20" t="s">
        <v>1914</v>
      </c>
      <c r="B144" s="20" t="s">
        <v>1346</v>
      </c>
    </row>
    <row r="145" spans="1:2" ht="20.100000000000001" customHeight="1">
      <c r="A145" s="20" t="s">
        <v>1914</v>
      </c>
      <c r="B145" s="20" t="s">
        <v>248</v>
      </c>
    </row>
    <row r="146" spans="1:2" ht="20.100000000000001" customHeight="1">
      <c r="A146" s="20" t="s">
        <v>1914</v>
      </c>
      <c r="B146" s="20" t="s">
        <v>249</v>
      </c>
    </row>
    <row r="147" spans="1:2" ht="20.100000000000001" customHeight="1">
      <c r="A147" s="20" t="s">
        <v>1914</v>
      </c>
      <c r="B147" s="20" t="s">
        <v>250</v>
      </c>
    </row>
    <row r="148" spans="1:2" ht="19.5" customHeight="1">
      <c r="A148" s="20"/>
      <c r="B148" s="20"/>
    </row>
    <row r="149" spans="1:2" ht="20.100000000000001" customHeight="1">
      <c r="A149" s="20" t="s">
        <v>1988</v>
      </c>
      <c r="B149" s="20" t="s">
        <v>1340</v>
      </c>
    </row>
    <row r="150" spans="1:2" ht="20.100000000000001" customHeight="1">
      <c r="A150" s="20" t="s">
        <v>1988</v>
      </c>
      <c r="B150" s="20" t="s">
        <v>1341</v>
      </c>
    </row>
    <row r="151" spans="1:2" ht="20.100000000000001" customHeight="1">
      <c r="A151" s="20" t="s">
        <v>1988</v>
      </c>
      <c r="B151" s="20" t="s">
        <v>1342</v>
      </c>
    </row>
    <row r="152" spans="1:2" ht="20.100000000000001" customHeight="1">
      <c r="A152" s="20" t="s">
        <v>1988</v>
      </c>
      <c r="B152" s="20" t="s">
        <v>1343</v>
      </c>
    </row>
    <row r="153" spans="1:2" ht="20.100000000000001" customHeight="1">
      <c r="A153" s="20" t="s">
        <v>1988</v>
      </c>
      <c r="B153" s="20" t="s">
        <v>1344</v>
      </c>
    </row>
    <row r="154" spans="1:2" ht="20.100000000000001" customHeight="1">
      <c r="A154" s="20" t="s">
        <v>1988</v>
      </c>
      <c r="B154" s="20" t="s">
        <v>1345</v>
      </c>
    </row>
    <row r="155" spans="1:2" ht="20.100000000000001" customHeight="1">
      <c r="A155" s="20" t="s">
        <v>1988</v>
      </c>
      <c r="B155" s="20" t="s">
        <v>1346</v>
      </c>
    </row>
    <row r="156" spans="1:2" ht="20.100000000000001" customHeight="1">
      <c r="A156" s="20" t="s">
        <v>1988</v>
      </c>
      <c r="B156" s="20" t="s">
        <v>248</v>
      </c>
    </row>
    <row r="157" spans="1:2" ht="20.100000000000001" customHeight="1">
      <c r="A157" s="20" t="s">
        <v>1988</v>
      </c>
      <c r="B157" s="20" t="s">
        <v>249</v>
      </c>
    </row>
    <row r="158" spans="1:2" ht="20.100000000000001" customHeight="1">
      <c r="A158" s="20" t="s">
        <v>1988</v>
      </c>
      <c r="B158" s="20" t="s">
        <v>250</v>
      </c>
    </row>
    <row r="159" spans="1:2" ht="19.5" customHeight="1">
      <c r="A159" s="20"/>
      <c r="B159" s="20"/>
    </row>
    <row r="160" spans="1:2" ht="20.100000000000001" customHeight="1">
      <c r="A160" s="20" t="s">
        <v>1917</v>
      </c>
      <c r="B160" s="20" t="s">
        <v>1340</v>
      </c>
    </row>
    <row r="161" spans="1:2" ht="20.100000000000001" customHeight="1">
      <c r="A161" s="20" t="s">
        <v>1916</v>
      </c>
      <c r="B161" s="20" t="s">
        <v>1341</v>
      </c>
    </row>
    <row r="162" spans="1:2" ht="20.100000000000001" customHeight="1">
      <c r="A162" s="20" t="s">
        <v>1916</v>
      </c>
      <c r="B162" s="20" t="s">
        <v>1342</v>
      </c>
    </row>
    <row r="163" spans="1:2" ht="20.100000000000001" customHeight="1">
      <c r="A163" s="20" t="s">
        <v>1916</v>
      </c>
      <c r="B163" s="20" t="s">
        <v>1343</v>
      </c>
    </row>
    <row r="164" spans="1:2" ht="20.100000000000001" customHeight="1">
      <c r="A164" s="20" t="s">
        <v>1916</v>
      </c>
      <c r="B164" s="20" t="s">
        <v>1344</v>
      </c>
    </row>
    <row r="165" spans="1:2" ht="20.100000000000001" customHeight="1">
      <c r="A165" s="20" t="s">
        <v>1916</v>
      </c>
      <c r="B165" s="20" t="s">
        <v>1345</v>
      </c>
    </row>
    <row r="166" spans="1:2" ht="20.100000000000001" customHeight="1">
      <c r="A166" s="20" t="s">
        <v>1916</v>
      </c>
      <c r="B166" s="20" t="s">
        <v>1346</v>
      </c>
    </row>
    <row r="167" spans="1:2" ht="20.100000000000001" customHeight="1">
      <c r="A167" s="20" t="s">
        <v>1916</v>
      </c>
      <c r="B167" s="20" t="s">
        <v>248</v>
      </c>
    </row>
    <row r="168" spans="1:2" ht="20.100000000000001" customHeight="1">
      <c r="A168" s="20" t="s">
        <v>1916</v>
      </c>
      <c r="B168" s="20" t="s">
        <v>249</v>
      </c>
    </row>
    <row r="169" spans="1:2" ht="20.100000000000001" customHeight="1">
      <c r="A169" s="20" t="s">
        <v>1916</v>
      </c>
      <c r="B169" s="20" t="s">
        <v>250</v>
      </c>
    </row>
    <row r="170" spans="1:2" ht="19.5" customHeight="1">
      <c r="A170" s="20"/>
      <c r="B170" s="20"/>
    </row>
    <row r="171" spans="1:2" ht="20.100000000000001" customHeight="1">
      <c r="A171" s="20" t="s">
        <v>1939</v>
      </c>
      <c r="B171" s="20" t="s">
        <v>1340</v>
      </c>
    </row>
    <row r="172" spans="1:2" ht="20.100000000000001" customHeight="1">
      <c r="A172" s="20" t="s">
        <v>1938</v>
      </c>
      <c r="B172" s="20" t="s">
        <v>1341</v>
      </c>
    </row>
    <row r="173" spans="1:2" ht="20.100000000000001" customHeight="1">
      <c r="A173" s="20" t="s">
        <v>1938</v>
      </c>
      <c r="B173" s="20" t="s">
        <v>1342</v>
      </c>
    </row>
    <row r="174" spans="1:2" ht="20.100000000000001" customHeight="1">
      <c r="A174" s="20" t="s">
        <v>1938</v>
      </c>
      <c r="B174" s="20" t="s">
        <v>1343</v>
      </c>
    </row>
    <row r="175" spans="1:2" ht="20.100000000000001" customHeight="1">
      <c r="A175" s="20" t="s">
        <v>1938</v>
      </c>
      <c r="B175" s="20" t="s">
        <v>1344</v>
      </c>
    </row>
    <row r="176" spans="1:2" ht="20.100000000000001" customHeight="1">
      <c r="A176" s="20" t="s">
        <v>1938</v>
      </c>
      <c r="B176" s="20" t="s">
        <v>1345</v>
      </c>
    </row>
    <row r="177" spans="1:2" ht="20.100000000000001" customHeight="1">
      <c r="A177" s="20" t="s">
        <v>1938</v>
      </c>
      <c r="B177" s="20" t="s">
        <v>1346</v>
      </c>
    </row>
    <row r="178" spans="1:2" ht="20.100000000000001" customHeight="1">
      <c r="A178" s="20" t="s">
        <v>1938</v>
      </c>
      <c r="B178" s="20" t="s">
        <v>248</v>
      </c>
    </row>
    <row r="179" spans="1:2" ht="20.100000000000001" customHeight="1">
      <c r="A179" s="20" t="s">
        <v>1938</v>
      </c>
      <c r="B179" s="20" t="s">
        <v>249</v>
      </c>
    </row>
    <row r="180" spans="1:2" ht="20.100000000000001" customHeight="1">
      <c r="A180" s="20" t="s">
        <v>1938</v>
      </c>
      <c r="B180" s="20" t="s">
        <v>250</v>
      </c>
    </row>
    <row r="181" spans="1:2" ht="19.5" customHeight="1">
      <c r="A181" s="20"/>
      <c r="B181" s="20"/>
    </row>
    <row r="182" spans="1:2" ht="20.100000000000001" customHeight="1">
      <c r="A182" s="20" t="s">
        <v>1920</v>
      </c>
      <c r="B182" s="20" t="s">
        <v>1340</v>
      </c>
    </row>
    <row r="183" spans="1:2" ht="20.100000000000001" customHeight="1">
      <c r="A183" s="20" t="s">
        <v>1919</v>
      </c>
      <c r="B183" s="20" t="s">
        <v>1341</v>
      </c>
    </row>
    <row r="184" spans="1:2" ht="20.100000000000001" customHeight="1">
      <c r="A184" s="20" t="s">
        <v>1919</v>
      </c>
      <c r="B184" s="20" t="s">
        <v>1342</v>
      </c>
    </row>
    <row r="185" spans="1:2" ht="20.100000000000001" customHeight="1">
      <c r="A185" s="20" t="s">
        <v>1919</v>
      </c>
      <c r="B185" s="20" t="s">
        <v>1343</v>
      </c>
    </row>
    <row r="186" spans="1:2" ht="20.100000000000001" customHeight="1">
      <c r="A186" s="20" t="s">
        <v>1919</v>
      </c>
      <c r="B186" s="20" t="s">
        <v>1344</v>
      </c>
    </row>
    <row r="187" spans="1:2" ht="20.100000000000001" customHeight="1">
      <c r="A187" s="20" t="s">
        <v>1919</v>
      </c>
      <c r="B187" s="20" t="s">
        <v>1345</v>
      </c>
    </row>
    <row r="188" spans="1:2" ht="20.100000000000001" customHeight="1">
      <c r="A188" s="20" t="s">
        <v>1919</v>
      </c>
      <c r="B188" s="20" t="s">
        <v>1346</v>
      </c>
    </row>
    <row r="189" spans="1:2" ht="20.100000000000001" customHeight="1">
      <c r="A189" s="20" t="s">
        <v>1919</v>
      </c>
      <c r="B189" s="20" t="s">
        <v>248</v>
      </c>
    </row>
    <row r="190" spans="1:2" ht="20.100000000000001" customHeight="1">
      <c r="A190" s="20" t="s">
        <v>1919</v>
      </c>
      <c r="B190" s="20" t="s">
        <v>249</v>
      </c>
    </row>
    <row r="191" spans="1:2" ht="20.100000000000001" customHeight="1">
      <c r="A191" s="20" t="s">
        <v>1919</v>
      </c>
      <c r="B191" s="20" t="s">
        <v>250</v>
      </c>
    </row>
    <row r="192" spans="1:2" ht="20.100000000000001" customHeight="1">
      <c r="A192" s="20"/>
      <c r="B192" s="20"/>
    </row>
    <row r="193" spans="1:2" ht="20.100000000000001" customHeight="1">
      <c r="A193" s="20" t="s">
        <v>1922</v>
      </c>
      <c r="B193" s="20" t="s">
        <v>1340</v>
      </c>
    </row>
    <row r="194" spans="1:2" ht="20.100000000000001" customHeight="1">
      <c r="A194" s="20" t="s">
        <v>1921</v>
      </c>
      <c r="B194" s="20" t="s">
        <v>1341</v>
      </c>
    </row>
    <row r="195" spans="1:2" ht="20.100000000000001" customHeight="1">
      <c r="A195" s="20" t="s">
        <v>1921</v>
      </c>
      <c r="B195" s="20" t="s">
        <v>1342</v>
      </c>
    </row>
    <row r="196" spans="1:2" ht="20.100000000000001" customHeight="1">
      <c r="A196" s="20" t="s">
        <v>1921</v>
      </c>
      <c r="B196" s="20" t="s">
        <v>1343</v>
      </c>
    </row>
    <row r="197" spans="1:2" ht="20.100000000000001" customHeight="1">
      <c r="A197" s="20" t="s">
        <v>1921</v>
      </c>
      <c r="B197" s="20" t="s">
        <v>1344</v>
      </c>
    </row>
    <row r="198" spans="1:2" ht="20.100000000000001" customHeight="1">
      <c r="A198" s="20" t="s">
        <v>1921</v>
      </c>
      <c r="B198" s="20" t="s">
        <v>1345</v>
      </c>
    </row>
    <row r="199" spans="1:2" ht="20.100000000000001" customHeight="1">
      <c r="A199" s="20" t="s">
        <v>1921</v>
      </c>
      <c r="B199" s="20" t="s">
        <v>1346</v>
      </c>
    </row>
    <row r="200" spans="1:2" ht="20.100000000000001" customHeight="1">
      <c r="A200" s="20" t="s">
        <v>1921</v>
      </c>
      <c r="B200" s="20" t="s">
        <v>248</v>
      </c>
    </row>
    <row r="201" spans="1:2" ht="20.100000000000001" customHeight="1">
      <c r="A201" s="20" t="s">
        <v>1921</v>
      </c>
      <c r="B201" s="20" t="s">
        <v>249</v>
      </c>
    </row>
    <row r="202" spans="1:2" ht="20.100000000000001" customHeight="1">
      <c r="A202" s="20" t="s">
        <v>1921</v>
      </c>
      <c r="B202" s="20" t="s">
        <v>250</v>
      </c>
    </row>
    <row r="203" spans="1:2" ht="20.100000000000001" customHeight="1">
      <c r="A203" s="20"/>
      <c r="B203" s="20"/>
    </row>
    <row r="204" spans="1:2" ht="41.25" customHeight="1">
      <c r="A204" s="184" t="s">
        <v>1462</v>
      </c>
      <c r="B204" s="166"/>
    </row>
    <row r="205" spans="1:2" ht="20.100000000000001" customHeight="1">
      <c r="A205" s="20" t="s">
        <v>1915</v>
      </c>
      <c r="B205" s="20" t="s">
        <v>1347</v>
      </c>
    </row>
    <row r="206" spans="1:2" ht="20.100000000000001" customHeight="1">
      <c r="A206" s="20" t="s">
        <v>1914</v>
      </c>
      <c r="B206" s="20" t="s">
        <v>169</v>
      </c>
    </row>
    <row r="207" spans="1:2" ht="20.100000000000001" customHeight="1">
      <c r="A207" s="20" t="s">
        <v>1914</v>
      </c>
      <c r="B207" s="20" t="s">
        <v>170</v>
      </c>
    </row>
    <row r="208" spans="1:2" ht="20.100000000000001" customHeight="1">
      <c r="A208" s="20" t="s">
        <v>1914</v>
      </c>
      <c r="B208" s="20" t="s">
        <v>171</v>
      </c>
    </row>
    <row r="209" spans="1:2" ht="20.100000000000001" customHeight="1">
      <c r="A209" s="20" t="s">
        <v>1914</v>
      </c>
      <c r="B209" s="20" t="s">
        <v>172</v>
      </c>
    </row>
    <row r="210" spans="1:2" ht="20.100000000000001" customHeight="1">
      <c r="A210" s="20" t="s">
        <v>1914</v>
      </c>
      <c r="B210" s="20" t="s">
        <v>173</v>
      </c>
    </row>
    <row r="211" spans="1:2" ht="20.100000000000001" customHeight="1">
      <c r="A211" s="20" t="s">
        <v>1914</v>
      </c>
      <c r="B211" s="20" t="s">
        <v>174</v>
      </c>
    </row>
    <row r="212" spans="1:2" ht="20.100000000000001" customHeight="1">
      <c r="A212" s="20" t="s">
        <v>1914</v>
      </c>
      <c r="B212" s="20" t="s">
        <v>981</v>
      </c>
    </row>
    <row r="213" spans="1:2" ht="20.100000000000001" customHeight="1">
      <c r="A213" s="20" t="s">
        <v>1914</v>
      </c>
      <c r="B213" s="20" t="s">
        <v>982</v>
      </c>
    </row>
    <row r="214" spans="1:2" ht="20.100000000000001" customHeight="1">
      <c r="A214" s="20" t="s">
        <v>1914</v>
      </c>
      <c r="B214" s="20" t="s">
        <v>983</v>
      </c>
    </row>
    <row r="215" spans="1:2" ht="19.5" customHeight="1">
      <c r="A215" s="20"/>
      <c r="B215" s="20"/>
    </row>
    <row r="216" spans="1:2" ht="20.100000000000001" customHeight="1">
      <c r="A216" s="20" t="s">
        <v>1988</v>
      </c>
      <c r="B216" s="20" t="s">
        <v>1347</v>
      </c>
    </row>
    <row r="217" spans="1:2" ht="20.100000000000001" customHeight="1">
      <c r="A217" s="20" t="s">
        <v>1988</v>
      </c>
      <c r="B217" s="20" t="s">
        <v>169</v>
      </c>
    </row>
    <row r="218" spans="1:2" ht="20.100000000000001" customHeight="1">
      <c r="A218" s="20" t="s">
        <v>1988</v>
      </c>
      <c r="B218" s="20" t="s">
        <v>170</v>
      </c>
    </row>
    <row r="219" spans="1:2" ht="20.100000000000001" customHeight="1">
      <c r="A219" s="20" t="s">
        <v>1988</v>
      </c>
      <c r="B219" s="20" t="s">
        <v>171</v>
      </c>
    </row>
    <row r="220" spans="1:2" ht="20.100000000000001" customHeight="1">
      <c r="A220" s="20" t="s">
        <v>1988</v>
      </c>
      <c r="B220" s="20" t="s">
        <v>172</v>
      </c>
    </row>
    <row r="221" spans="1:2" ht="20.100000000000001" customHeight="1">
      <c r="A221" s="20" t="s">
        <v>1988</v>
      </c>
      <c r="B221" s="20" t="s">
        <v>173</v>
      </c>
    </row>
    <row r="222" spans="1:2" ht="20.100000000000001" customHeight="1">
      <c r="A222" s="20" t="s">
        <v>1988</v>
      </c>
      <c r="B222" s="20" t="s">
        <v>174</v>
      </c>
    </row>
    <row r="223" spans="1:2" ht="20.100000000000001" customHeight="1">
      <c r="A223" s="20" t="s">
        <v>1988</v>
      </c>
      <c r="B223" s="20" t="s">
        <v>981</v>
      </c>
    </row>
    <row r="224" spans="1:2" ht="20.100000000000001" customHeight="1">
      <c r="A224" s="20" t="s">
        <v>1988</v>
      </c>
      <c r="B224" s="20" t="s">
        <v>982</v>
      </c>
    </row>
    <row r="225" spans="1:2" ht="20.100000000000001" customHeight="1">
      <c r="A225" s="20" t="s">
        <v>1988</v>
      </c>
      <c r="B225" s="20" t="s">
        <v>983</v>
      </c>
    </row>
    <row r="226" spans="1:2" ht="18.75" customHeight="1">
      <c r="A226" s="20"/>
      <c r="B226" s="20"/>
    </row>
    <row r="227" spans="1:2" ht="20.100000000000001" customHeight="1">
      <c r="A227" s="20" t="s">
        <v>1917</v>
      </c>
      <c r="B227" s="20" t="s">
        <v>1347</v>
      </c>
    </row>
    <row r="228" spans="1:2" ht="20.100000000000001" customHeight="1">
      <c r="A228" s="20" t="s">
        <v>1916</v>
      </c>
      <c r="B228" s="20" t="s">
        <v>169</v>
      </c>
    </row>
    <row r="229" spans="1:2" ht="20.100000000000001" customHeight="1">
      <c r="A229" s="20" t="s">
        <v>1916</v>
      </c>
      <c r="B229" s="20" t="s">
        <v>170</v>
      </c>
    </row>
    <row r="230" spans="1:2" ht="20.100000000000001" customHeight="1">
      <c r="A230" s="20" t="s">
        <v>1916</v>
      </c>
      <c r="B230" s="20" t="s">
        <v>171</v>
      </c>
    </row>
    <row r="231" spans="1:2" ht="20.100000000000001" customHeight="1">
      <c r="A231" s="20" t="s">
        <v>1916</v>
      </c>
      <c r="B231" s="20" t="s">
        <v>172</v>
      </c>
    </row>
    <row r="232" spans="1:2" ht="20.100000000000001" customHeight="1">
      <c r="A232" s="20" t="s">
        <v>1916</v>
      </c>
      <c r="B232" s="20" t="s">
        <v>173</v>
      </c>
    </row>
    <row r="233" spans="1:2" ht="20.100000000000001" customHeight="1">
      <c r="A233" s="20" t="s">
        <v>1916</v>
      </c>
      <c r="B233" s="20" t="s">
        <v>174</v>
      </c>
    </row>
    <row r="234" spans="1:2" ht="20.100000000000001" customHeight="1">
      <c r="A234" s="20" t="s">
        <v>1916</v>
      </c>
      <c r="B234" s="20" t="s">
        <v>981</v>
      </c>
    </row>
    <row r="235" spans="1:2" ht="20.100000000000001" customHeight="1">
      <c r="A235" s="20" t="s">
        <v>1916</v>
      </c>
      <c r="B235" s="20" t="s">
        <v>982</v>
      </c>
    </row>
    <row r="236" spans="1:2" ht="20.100000000000001" customHeight="1">
      <c r="A236" s="20" t="s">
        <v>1916</v>
      </c>
      <c r="B236" s="20" t="s">
        <v>983</v>
      </c>
    </row>
    <row r="237" spans="1:2" ht="19.5" customHeight="1">
      <c r="A237" s="20"/>
      <c r="B237" s="20"/>
    </row>
    <row r="238" spans="1:2" ht="20.100000000000001" customHeight="1">
      <c r="A238" s="20" t="s">
        <v>1939</v>
      </c>
      <c r="B238" s="20" t="s">
        <v>1347</v>
      </c>
    </row>
    <row r="239" spans="1:2" ht="20.100000000000001" customHeight="1">
      <c r="A239" s="20" t="s">
        <v>1938</v>
      </c>
      <c r="B239" s="20" t="s">
        <v>169</v>
      </c>
    </row>
    <row r="240" spans="1:2" ht="20.100000000000001" customHeight="1">
      <c r="A240" s="20" t="s">
        <v>1938</v>
      </c>
      <c r="B240" s="20" t="s">
        <v>170</v>
      </c>
    </row>
    <row r="241" spans="1:2" ht="20.100000000000001" customHeight="1">
      <c r="A241" s="20" t="s">
        <v>1938</v>
      </c>
      <c r="B241" s="20" t="s">
        <v>171</v>
      </c>
    </row>
    <row r="242" spans="1:2" ht="20.100000000000001" customHeight="1">
      <c r="A242" s="20" t="s">
        <v>1938</v>
      </c>
      <c r="B242" s="20" t="s">
        <v>172</v>
      </c>
    </row>
    <row r="243" spans="1:2" ht="20.100000000000001" customHeight="1">
      <c r="A243" s="20" t="s">
        <v>1938</v>
      </c>
      <c r="B243" s="20" t="s">
        <v>173</v>
      </c>
    </row>
    <row r="244" spans="1:2" ht="20.100000000000001" customHeight="1">
      <c r="A244" s="20" t="s">
        <v>1938</v>
      </c>
      <c r="B244" s="20" t="s">
        <v>174</v>
      </c>
    </row>
    <row r="245" spans="1:2" ht="20.100000000000001" customHeight="1">
      <c r="A245" s="20" t="s">
        <v>1938</v>
      </c>
      <c r="B245" s="20" t="s">
        <v>981</v>
      </c>
    </row>
    <row r="246" spans="1:2" ht="20.100000000000001" customHeight="1">
      <c r="A246" s="20" t="s">
        <v>1938</v>
      </c>
      <c r="B246" s="20" t="s">
        <v>982</v>
      </c>
    </row>
    <row r="247" spans="1:2" ht="20.100000000000001" customHeight="1">
      <c r="A247" s="20" t="s">
        <v>1938</v>
      </c>
      <c r="B247" s="20" t="s">
        <v>983</v>
      </c>
    </row>
    <row r="248" spans="1:2" ht="19.5" customHeight="1">
      <c r="A248" s="20"/>
      <c r="B248" s="20"/>
    </row>
    <row r="249" spans="1:2" ht="20.100000000000001" customHeight="1">
      <c r="A249" s="20" t="s">
        <v>1920</v>
      </c>
      <c r="B249" s="20" t="s">
        <v>1347</v>
      </c>
    </row>
    <row r="250" spans="1:2" ht="20.100000000000001" customHeight="1">
      <c r="A250" s="20" t="s">
        <v>1919</v>
      </c>
      <c r="B250" s="20" t="s">
        <v>169</v>
      </c>
    </row>
    <row r="251" spans="1:2" ht="20.100000000000001" customHeight="1">
      <c r="A251" s="20" t="s">
        <v>1919</v>
      </c>
      <c r="B251" s="20" t="s">
        <v>170</v>
      </c>
    </row>
    <row r="252" spans="1:2" ht="20.100000000000001" customHeight="1">
      <c r="A252" s="20" t="s">
        <v>1919</v>
      </c>
      <c r="B252" s="20" t="s">
        <v>171</v>
      </c>
    </row>
    <row r="253" spans="1:2" ht="20.100000000000001" customHeight="1">
      <c r="A253" s="20" t="s">
        <v>1919</v>
      </c>
      <c r="B253" s="20" t="s">
        <v>172</v>
      </c>
    </row>
    <row r="254" spans="1:2" ht="20.100000000000001" customHeight="1">
      <c r="A254" s="20" t="s">
        <v>1919</v>
      </c>
      <c r="B254" s="20" t="s">
        <v>173</v>
      </c>
    </row>
    <row r="255" spans="1:2" ht="20.100000000000001" customHeight="1">
      <c r="A255" s="20" t="s">
        <v>1919</v>
      </c>
      <c r="B255" s="20" t="s">
        <v>174</v>
      </c>
    </row>
    <row r="256" spans="1:2" ht="20.100000000000001" customHeight="1">
      <c r="A256" s="20" t="s">
        <v>1919</v>
      </c>
      <c r="B256" s="20" t="s">
        <v>175</v>
      </c>
    </row>
    <row r="257" spans="1:2" ht="20.100000000000001" customHeight="1">
      <c r="A257" s="20" t="s">
        <v>1919</v>
      </c>
      <c r="B257" s="20" t="s">
        <v>982</v>
      </c>
    </row>
    <row r="258" spans="1:2" ht="20.100000000000001" customHeight="1">
      <c r="A258" s="20" t="s">
        <v>1919</v>
      </c>
      <c r="B258" s="20" t="s">
        <v>983</v>
      </c>
    </row>
    <row r="259" spans="1:2" ht="20.100000000000001" customHeight="1">
      <c r="A259" s="20"/>
      <c r="B259" s="20"/>
    </row>
    <row r="260" spans="1:2" ht="20.100000000000001" customHeight="1">
      <c r="A260" s="20" t="s">
        <v>1922</v>
      </c>
      <c r="B260" s="20" t="s">
        <v>1347</v>
      </c>
    </row>
    <row r="261" spans="1:2" ht="20.100000000000001" customHeight="1">
      <c r="A261" s="20" t="s">
        <v>1921</v>
      </c>
      <c r="B261" s="20" t="s">
        <v>169</v>
      </c>
    </row>
    <row r="262" spans="1:2" ht="20.100000000000001" customHeight="1">
      <c r="A262" s="20" t="s">
        <v>1921</v>
      </c>
      <c r="B262" s="20" t="s">
        <v>170</v>
      </c>
    </row>
    <row r="263" spans="1:2" ht="20.100000000000001" customHeight="1">
      <c r="A263" s="20" t="s">
        <v>1921</v>
      </c>
      <c r="B263" s="20" t="s">
        <v>171</v>
      </c>
    </row>
    <row r="264" spans="1:2" ht="20.100000000000001" customHeight="1">
      <c r="A264" s="20" t="s">
        <v>1921</v>
      </c>
      <c r="B264" s="20" t="s">
        <v>172</v>
      </c>
    </row>
    <row r="265" spans="1:2" ht="20.100000000000001" customHeight="1">
      <c r="A265" s="20" t="s">
        <v>1921</v>
      </c>
      <c r="B265" s="20" t="s">
        <v>173</v>
      </c>
    </row>
    <row r="266" spans="1:2" ht="20.100000000000001" customHeight="1">
      <c r="A266" s="20" t="s">
        <v>1921</v>
      </c>
      <c r="B266" s="20" t="s">
        <v>174</v>
      </c>
    </row>
    <row r="267" spans="1:2" ht="20.100000000000001" customHeight="1">
      <c r="A267" s="20" t="s">
        <v>1921</v>
      </c>
      <c r="B267" s="20" t="s">
        <v>175</v>
      </c>
    </row>
    <row r="268" spans="1:2" ht="20.100000000000001" customHeight="1">
      <c r="A268" s="20" t="s">
        <v>1921</v>
      </c>
      <c r="B268" s="20" t="s">
        <v>982</v>
      </c>
    </row>
    <row r="269" spans="1:2" ht="20.100000000000001" customHeight="1">
      <c r="A269" s="20" t="s">
        <v>1921</v>
      </c>
      <c r="B269" s="20" t="s">
        <v>983</v>
      </c>
    </row>
    <row r="270" spans="1:2" ht="20.100000000000001" customHeight="1">
      <c r="A270" s="20"/>
      <c r="B270" s="20"/>
    </row>
  </sheetData>
  <mergeCells count="5">
    <mergeCell ref="A1:B1"/>
    <mergeCell ref="A204:B204"/>
    <mergeCell ref="A3:B3"/>
    <mergeCell ref="A70:B70"/>
    <mergeCell ref="A137:B137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indexed="39"/>
  </sheetPr>
  <dimension ref="A1:B22"/>
  <sheetViews>
    <sheetView zoomScale="70" workbookViewId="0">
      <selection activeCell="G7" sqref="G7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39" customHeight="1">
      <c r="A1" s="165" t="s">
        <v>1497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72" t="s">
        <v>986</v>
      </c>
      <c r="B3" s="66"/>
    </row>
    <row r="4" spans="1:2" ht="20.100000000000001" customHeight="1">
      <c r="A4" s="20" t="s">
        <v>987</v>
      </c>
      <c r="B4" s="20" t="s">
        <v>1498</v>
      </c>
    </row>
    <row r="5" spans="1:2" ht="20.100000000000001" customHeight="1">
      <c r="A5" s="20" t="s">
        <v>988</v>
      </c>
      <c r="B5" s="20" t="s">
        <v>1498</v>
      </c>
    </row>
    <row r="6" spans="1:2" ht="20.100000000000001" customHeight="1">
      <c r="A6" s="20" t="s">
        <v>989</v>
      </c>
      <c r="B6" s="20" t="s">
        <v>1499</v>
      </c>
    </row>
    <row r="7" spans="1:2" ht="20.100000000000001" customHeight="1">
      <c r="A7" s="20" t="s">
        <v>1500</v>
      </c>
      <c r="B7" s="20" t="s">
        <v>1501</v>
      </c>
    </row>
    <row r="8" spans="1:2" ht="20.100000000000001" customHeight="1">
      <c r="A8" s="20" t="s">
        <v>990</v>
      </c>
      <c r="B8" s="20" t="s">
        <v>1502</v>
      </c>
    </row>
    <row r="9" spans="1:2" ht="20.100000000000001" customHeight="1">
      <c r="A9" s="20" t="s">
        <v>991</v>
      </c>
      <c r="B9" s="20" t="s">
        <v>992</v>
      </c>
    </row>
    <row r="10" spans="1:2" ht="20.100000000000001" customHeight="1">
      <c r="A10" s="20"/>
      <c r="B10" s="20"/>
    </row>
    <row r="11" spans="1:2" ht="41.25" customHeight="1">
      <c r="A11" s="72" t="s">
        <v>993</v>
      </c>
      <c r="B11" s="66"/>
    </row>
    <row r="12" spans="1:2" ht="20.100000000000001" customHeight="1">
      <c r="A12" s="20" t="s">
        <v>1503</v>
      </c>
      <c r="B12" s="46" t="s">
        <v>1505</v>
      </c>
    </row>
    <row r="13" spans="1:2" ht="20.100000000000001" customHeight="1">
      <c r="A13" s="20" t="s">
        <v>1503</v>
      </c>
      <c r="B13" s="46" t="s">
        <v>1506</v>
      </c>
    </row>
    <row r="14" spans="1:2" ht="20.100000000000001" customHeight="1">
      <c r="A14" s="20" t="s">
        <v>1503</v>
      </c>
      <c r="B14" s="46" t="s">
        <v>1507</v>
      </c>
    </row>
    <row r="15" spans="1:2" ht="20.100000000000001" customHeight="1">
      <c r="A15" s="20" t="s">
        <v>1503</v>
      </c>
      <c r="B15" s="46" t="s">
        <v>1508</v>
      </c>
    </row>
    <row r="16" spans="1:2" ht="20.100000000000001" customHeight="1">
      <c r="A16" s="20" t="s">
        <v>1503</v>
      </c>
      <c r="B16" s="46" t="s">
        <v>1509</v>
      </c>
    </row>
    <row r="17" spans="1:2" ht="20.100000000000001" customHeight="1">
      <c r="A17" s="20" t="s">
        <v>1503</v>
      </c>
      <c r="B17" s="46" t="s">
        <v>1504</v>
      </c>
    </row>
    <row r="18" spans="1:2" ht="20.100000000000001" customHeight="1">
      <c r="A18" s="20"/>
      <c r="B18" s="20"/>
    </row>
    <row r="19" spans="1:2" ht="41.25" customHeight="1">
      <c r="A19" s="72" t="s">
        <v>548</v>
      </c>
      <c r="B19" s="66"/>
    </row>
    <row r="20" spans="1:2" ht="20.100000000000001" customHeight="1">
      <c r="A20" s="20" t="s">
        <v>549</v>
      </c>
      <c r="B20" s="20"/>
    </row>
    <row r="21" spans="1:2" ht="20.100000000000001" customHeight="1">
      <c r="A21" s="20" t="s">
        <v>550</v>
      </c>
      <c r="B21" s="20"/>
    </row>
    <row r="22" spans="1:2" ht="19.5" customHeight="1">
      <c r="A22" s="20"/>
      <c r="B22" s="20"/>
    </row>
  </sheetData>
  <mergeCells count="1">
    <mergeCell ref="A1:B1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indexed="11"/>
  </sheetPr>
  <dimension ref="A1:B286"/>
  <sheetViews>
    <sheetView topLeftCell="A7" zoomScale="70" workbookViewId="0">
      <selection activeCell="G14" sqref="G14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39" customHeight="1">
      <c r="A1" s="165" t="s">
        <v>768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84" t="s">
        <v>2286</v>
      </c>
      <c r="B3" s="166"/>
    </row>
    <row r="4" spans="1:2" ht="20.100000000000001" customHeight="1">
      <c r="A4" s="20" t="s">
        <v>2283</v>
      </c>
      <c r="B4" s="20" t="s">
        <v>2284</v>
      </c>
    </row>
    <row r="5" spans="1:2" ht="20.100000000000001" customHeight="1">
      <c r="A5" s="20"/>
      <c r="B5" s="20"/>
    </row>
    <row r="6" spans="1:2" ht="30" customHeight="1">
      <c r="A6" s="100" t="s">
        <v>23</v>
      </c>
      <c r="B6" s="99"/>
    </row>
    <row r="7" spans="1:2" ht="41.25" customHeight="1">
      <c r="A7" s="188" t="s">
        <v>2285</v>
      </c>
      <c r="B7" s="189"/>
    </row>
    <row r="8" spans="1:2" ht="20.100000000000001" customHeight="1">
      <c r="A8" s="20" t="s">
        <v>2287</v>
      </c>
      <c r="B8" s="20" t="s">
        <v>1549</v>
      </c>
    </row>
    <row r="9" spans="1:2" ht="20.100000000000001" customHeight="1">
      <c r="A9" s="20" t="s">
        <v>2287</v>
      </c>
      <c r="B9" s="20" t="s">
        <v>1548</v>
      </c>
    </row>
    <row r="10" spans="1:2" ht="20.100000000000001" customHeight="1">
      <c r="A10" s="20" t="s">
        <v>2287</v>
      </c>
      <c r="B10" s="20" t="s">
        <v>1554</v>
      </c>
    </row>
    <row r="11" spans="1:2" ht="20.100000000000001" customHeight="1">
      <c r="A11" s="20" t="s">
        <v>2287</v>
      </c>
      <c r="B11" s="20" t="s">
        <v>1553</v>
      </c>
    </row>
    <row r="12" spans="1:2" ht="20.100000000000001" customHeight="1">
      <c r="A12" s="20" t="s">
        <v>2287</v>
      </c>
      <c r="B12" s="20" t="s">
        <v>1552</v>
      </c>
    </row>
    <row r="13" spans="1:2" ht="20.100000000000001" customHeight="1">
      <c r="A13" s="61"/>
      <c r="B13" s="66"/>
    </row>
    <row r="14" spans="1:2" ht="30" customHeight="1">
      <c r="A14" s="100" t="s">
        <v>23</v>
      </c>
      <c r="B14" s="99"/>
    </row>
    <row r="15" spans="1:2" ht="41.25" customHeight="1">
      <c r="A15" s="188" t="s">
        <v>561</v>
      </c>
      <c r="B15" s="189"/>
    </row>
    <row r="16" spans="1:2" ht="20.100000000000001" customHeight="1">
      <c r="A16" s="20" t="s">
        <v>560</v>
      </c>
      <c r="B16" s="20" t="s">
        <v>562</v>
      </c>
    </row>
    <row r="17" spans="1:2" ht="20.100000000000001" customHeight="1">
      <c r="A17" s="20" t="s">
        <v>560</v>
      </c>
      <c r="B17" s="20" t="s">
        <v>563</v>
      </c>
    </row>
    <row r="18" spans="1:2" ht="20.100000000000001" customHeight="1">
      <c r="A18" s="20" t="s">
        <v>560</v>
      </c>
      <c r="B18" s="20" t="s">
        <v>564</v>
      </c>
    </row>
    <row r="19" spans="1:2" ht="20.100000000000001" customHeight="1">
      <c r="A19" s="20" t="s">
        <v>560</v>
      </c>
      <c r="B19" s="20" t="s">
        <v>565</v>
      </c>
    </row>
    <row r="20" spans="1:2" ht="20.100000000000001" customHeight="1">
      <c r="A20" s="20" t="s">
        <v>560</v>
      </c>
      <c r="B20" s="20" t="s">
        <v>566</v>
      </c>
    </row>
    <row r="21" spans="1:2" ht="20.100000000000001" customHeight="1">
      <c r="A21" s="20" t="s">
        <v>560</v>
      </c>
      <c r="B21" s="20" t="s">
        <v>567</v>
      </c>
    </row>
    <row r="22" spans="1:2" ht="20.100000000000001" customHeight="1">
      <c r="A22" s="20" t="s">
        <v>560</v>
      </c>
      <c r="B22" s="20" t="s">
        <v>568</v>
      </c>
    </row>
    <row r="23" spans="1:2" ht="20.100000000000001" customHeight="1">
      <c r="A23" s="61"/>
      <c r="B23" s="66"/>
    </row>
    <row r="24" spans="1:2" ht="30" customHeight="1">
      <c r="A24" s="100" t="s">
        <v>23</v>
      </c>
      <c r="B24" s="99"/>
    </row>
    <row r="25" spans="1:2" ht="41.25" customHeight="1">
      <c r="A25" s="188" t="s">
        <v>2153</v>
      </c>
      <c r="B25" s="189"/>
    </row>
    <row r="26" spans="1:2" ht="20.100000000000001" customHeight="1">
      <c r="A26" s="20" t="s">
        <v>2154</v>
      </c>
      <c r="B26" s="20" t="s">
        <v>1549</v>
      </c>
    </row>
    <row r="27" spans="1:2" ht="20.100000000000001" customHeight="1">
      <c r="A27" s="20" t="s">
        <v>2154</v>
      </c>
      <c r="B27" s="20" t="s">
        <v>1548</v>
      </c>
    </row>
    <row r="28" spans="1:2" ht="20.100000000000001" customHeight="1">
      <c r="A28" s="20" t="s">
        <v>2154</v>
      </c>
      <c r="B28" s="20" t="s">
        <v>2289</v>
      </c>
    </row>
    <row r="29" spans="1:2" ht="20.100000000000001" customHeight="1">
      <c r="A29" s="20" t="s">
        <v>2154</v>
      </c>
      <c r="B29" s="20" t="s">
        <v>1551</v>
      </c>
    </row>
    <row r="30" spans="1:2" ht="20.100000000000001" customHeight="1">
      <c r="A30" s="61"/>
      <c r="B30" s="66"/>
    </row>
    <row r="31" spans="1:2" ht="30" customHeight="1">
      <c r="A31" s="100" t="s">
        <v>23</v>
      </c>
      <c r="B31" s="99"/>
    </row>
    <row r="32" spans="1:2" ht="41.25" customHeight="1">
      <c r="A32" s="188" t="s">
        <v>2155</v>
      </c>
      <c r="B32" s="189"/>
    </row>
    <row r="33" spans="1:2" ht="20.100000000000001" customHeight="1">
      <c r="A33" s="20" t="s">
        <v>1560</v>
      </c>
      <c r="B33" s="20" t="s">
        <v>1549</v>
      </c>
    </row>
    <row r="34" spans="1:2" ht="20.100000000000001" customHeight="1">
      <c r="A34" s="20" t="s">
        <v>1560</v>
      </c>
      <c r="B34" s="20" t="s">
        <v>1548</v>
      </c>
    </row>
    <row r="35" spans="1:2" ht="20.100000000000001" customHeight="1">
      <c r="A35" s="20" t="s">
        <v>1560</v>
      </c>
      <c r="B35" s="20" t="s">
        <v>2289</v>
      </c>
    </row>
    <row r="36" spans="1:2" ht="20.100000000000001" customHeight="1">
      <c r="A36" s="20" t="s">
        <v>1560</v>
      </c>
      <c r="B36" s="20" t="s">
        <v>1551</v>
      </c>
    </row>
    <row r="37" spans="1:2" ht="20.100000000000001" customHeight="1">
      <c r="A37" s="61"/>
      <c r="B37" s="66"/>
    </row>
    <row r="38" spans="1:2" ht="30" customHeight="1">
      <c r="A38" s="100" t="s">
        <v>23</v>
      </c>
      <c r="B38" s="99"/>
    </row>
    <row r="39" spans="1:2" ht="41.25" customHeight="1">
      <c r="A39" s="188" t="s">
        <v>1566</v>
      </c>
      <c r="B39" s="189"/>
    </row>
    <row r="40" spans="1:2" ht="19.5" customHeight="1">
      <c r="A40" s="20" t="s">
        <v>1561</v>
      </c>
      <c r="B40" s="20" t="s">
        <v>1549</v>
      </c>
    </row>
    <row r="41" spans="1:2" ht="19.5" customHeight="1">
      <c r="A41" s="20" t="s">
        <v>1561</v>
      </c>
      <c r="B41" s="20" t="s">
        <v>1548</v>
      </c>
    </row>
    <row r="42" spans="1:2" ht="19.5" customHeight="1">
      <c r="A42" s="20" t="s">
        <v>1561</v>
      </c>
      <c r="B42" s="20" t="s">
        <v>126</v>
      </c>
    </row>
    <row r="43" spans="1:2" ht="20.100000000000001" customHeight="1">
      <c r="A43" s="20" t="s">
        <v>1561</v>
      </c>
      <c r="B43" s="20" t="s">
        <v>1547</v>
      </c>
    </row>
    <row r="44" spans="1:2" ht="20.100000000000001" customHeight="1">
      <c r="A44" s="20" t="s">
        <v>1561</v>
      </c>
      <c r="B44" s="20" t="s">
        <v>1550</v>
      </c>
    </row>
    <row r="45" spans="1:2" ht="20.100000000000001" customHeight="1">
      <c r="A45" s="61"/>
      <c r="B45" s="66"/>
    </row>
    <row r="46" spans="1:2" ht="30" customHeight="1">
      <c r="A46" s="100" t="s">
        <v>23</v>
      </c>
      <c r="B46" s="99"/>
    </row>
    <row r="47" spans="1:2" ht="41.25" customHeight="1">
      <c r="A47" s="188" t="s">
        <v>1567</v>
      </c>
      <c r="B47" s="189"/>
    </row>
    <row r="48" spans="1:2" ht="19.5" customHeight="1">
      <c r="A48" s="20" t="s">
        <v>1568</v>
      </c>
      <c r="B48" s="20" t="s">
        <v>1549</v>
      </c>
    </row>
    <row r="49" spans="1:2" ht="19.5" customHeight="1">
      <c r="A49" s="20" t="s">
        <v>1568</v>
      </c>
      <c r="B49" s="20" t="s">
        <v>1548</v>
      </c>
    </row>
    <row r="50" spans="1:2" ht="19.5" customHeight="1">
      <c r="A50" s="20" t="s">
        <v>1568</v>
      </c>
      <c r="B50" s="20" t="s">
        <v>126</v>
      </c>
    </row>
    <row r="51" spans="1:2" ht="20.100000000000001" customHeight="1">
      <c r="A51" s="20" t="s">
        <v>1568</v>
      </c>
      <c r="B51" s="20" t="s">
        <v>1547</v>
      </c>
    </row>
    <row r="52" spans="1:2" ht="20.100000000000001" customHeight="1">
      <c r="A52" s="20" t="s">
        <v>1568</v>
      </c>
      <c r="B52" s="20" t="s">
        <v>1550</v>
      </c>
    </row>
    <row r="53" spans="1:2" ht="20.100000000000001" customHeight="1">
      <c r="A53" s="61"/>
      <c r="B53" s="66"/>
    </row>
    <row r="54" spans="1:2" ht="41.25" customHeight="1">
      <c r="A54" s="184" t="s">
        <v>1562</v>
      </c>
      <c r="B54" s="166"/>
    </row>
    <row r="55" spans="1:2" ht="20.100000000000001" customHeight="1">
      <c r="A55" s="20" t="s">
        <v>1563</v>
      </c>
      <c r="B55" s="20" t="s">
        <v>1546</v>
      </c>
    </row>
    <row r="56" spans="1:2" ht="20.100000000000001" customHeight="1">
      <c r="A56" s="20" t="s">
        <v>1563</v>
      </c>
      <c r="B56" s="20" t="s">
        <v>1545</v>
      </c>
    </row>
    <row r="57" spans="1:2" ht="20.100000000000001" customHeight="1">
      <c r="A57" s="20" t="s">
        <v>1563</v>
      </c>
      <c r="B57" s="20" t="s">
        <v>2292</v>
      </c>
    </row>
    <row r="58" spans="1:2" ht="20.100000000000001" customHeight="1">
      <c r="A58" s="20" t="s">
        <v>1563</v>
      </c>
      <c r="B58" s="20" t="s">
        <v>1544</v>
      </c>
    </row>
    <row r="59" spans="1:2" ht="20.100000000000001" customHeight="1">
      <c r="A59" s="20" t="s">
        <v>1563</v>
      </c>
      <c r="B59" s="20" t="s">
        <v>1542</v>
      </c>
    </row>
    <row r="60" spans="1:2" ht="20.100000000000001" customHeight="1">
      <c r="A60" s="20" t="s">
        <v>1563</v>
      </c>
      <c r="B60" s="20" t="s">
        <v>1543</v>
      </c>
    </row>
    <row r="61" spans="1:2" ht="20.100000000000001" customHeight="1">
      <c r="A61" s="61"/>
      <c r="B61" s="66"/>
    </row>
    <row r="62" spans="1:2" ht="41.25" customHeight="1">
      <c r="A62" s="184" t="s">
        <v>1565</v>
      </c>
      <c r="B62" s="166"/>
    </row>
    <row r="63" spans="1:2" ht="20.100000000000001" customHeight="1">
      <c r="A63" s="20" t="s">
        <v>1564</v>
      </c>
      <c r="B63" s="20" t="s">
        <v>1546</v>
      </c>
    </row>
    <row r="64" spans="1:2" ht="20.100000000000001" customHeight="1">
      <c r="A64" s="20" t="s">
        <v>1564</v>
      </c>
      <c r="B64" s="20" t="s">
        <v>1545</v>
      </c>
    </row>
    <row r="65" spans="1:2" ht="20.100000000000001" customHeight="1">
      <c r="A65" s="20" t="s">
        <v>1564</v>
      </c>
      <c r="B65" s="20" t="s">
        <v>2292</v>
      </c>
    </row>
    <row r="66" spans="1:2" ht="20.100000000000001" customHeight="1">
      <c r="A66" s="20" t="s">
        <v>1564</v>
      </c>
      <c r="B66" s="20" t="s">
        <v>1544</v>
      </c>
    </row>
    <row r="67" spans="1:2" ht="20.100000000000001" customHeight="1">
      <c r="A67" s="20" t="s">
        <v>1564</v>
      </c>
      <c r="B67" s="20" t="s">
        <v>1542</v>
      </c>
    </row>
    <row r="68" spans="1:2" ht="20.100000000000001" customHeight="1">
      <c r="A68" s="20" t="s">
        <v>1564</v>
      </c>
      <c r="B68" s="20" t="s">
        <v>1543</v>
      </c>
    </row>
    <row r="69" spans="1:2" ht="20.100000000000001" customHeight="1">
      <c r="A69" s="61"/>
      <c r="B69" s="66"/>
    </row>
    <row r="70" spans="1:2" ht="41.25" customHeight="1">
      <c r="A70" s="184" t="s">
        <v>2288</v>
      </c>
      <c r="B70" s="166"/>
    </row>
    <row r="71" spans="1:2" ht="20.100000000000001" customHeight="1">
      <c r="A71" s="20" t="s">
        <v>2291</v>
      </c>
      <c r="B71" s="20" t="s">
        <v>1546</v>
      </c>
    </row>
    <row r="72" spans="1:2" ht="20.100000000000001" customHeight="1">
      <c r="A72" s="20" t="s">
        <v>2291</v>
      </c>
      <c r="B72" s="20" t="s">
        <v>1545</v>
      </c>
    </row>
    <row r="73" spans="1:2" ht="20.100000000000001" customHeight="1">
      <c r="A73" s="20" t="s">
        <v>2291</v>
      </c>
      <c r="B73" s="20" t="s">
        <v>2290</v>
      </c>
    </row>
    <row r="74" spans="1:2" ht="20.100000000000001" customHeight="1">
      <c r="A74" s="20" t="s">
        <v>2291</v>
      </c>
      <c r="B74" s="20" t="s">
        <v>1544</v>
      </c>
    </row>
    <row r="75" spans="1:2" ht="20.100000000000001" customHeight="1">
      <c r="A75" s="20" t="s">
        <v>2291</v>
      </c>
      <c r="B75" s="20" t="s">
        <v>1542</v>
      </c>
    </row>
    <row r="76" spans="1:2" ht="20.100000000000001" customHeight="1">
      <c r="A76" s="20" t="s">
        <v>2291</v>
      </c>
      <c r="B76" s="20" t="s">
        <v>1543</v>
      </c>
    </row>
    <row r="77" spans="1:2" ht="20.100000000000001" customHeight="1">
      <c r="A77" s="61"/>
      <c r="B77" s="66"/>
    </row>
    <row r="78" spans="1:2" ht="41.25" customHeight="1">
      <c r="A78" s="184" t="s">
        <v>124</v>
      </c>
      <c r="B78" s="166"/>
    </row>
    <row r="79" spans="1:2" ht="20.100000000000001" customHeight="1">
      <c r="A79" s="20" t="s">
        <v>125</v>
      </c>
      <c r="B79" s="20" t="s">
        <v>1540</v>
      </c>
    </row>
    <row r="80" spans="1:2" ht="20.100000000000001" customHeight="1">
      <c r="A80" s="20" t="s">
        <v>125</v>
      </c>
      <c r="B80" s="20" t="s">
        <v>1541</v>
      </c>
    </row>
    <row r="81" spans="1:2" ht="20.100000000000001" customHeight="1">
      <c r="A81" s="20" t="s">
        <v>125</v>
      </c>
      <c r="B81" s="20" t="s">
        <v>1539</v>
      </c>
    </row>
    <row r="82" spans="1:2" ht="20.100000000000001" customHeight="1">
      <c r="A82" s="61"/>
      <c r="B82" s="66"/>
    </row>
    <row r="83" spans="1:2" ht="41.25" customHeight="1">
      <c r="A83" s="184" t="s">
        <v>127</v>
      </c>
      <c r="B83" s="166"/>
    </row>
    <row r="84" spans="1:2" ht="20.100000000000001" customHeight="1">
      <c r="A84" s="20" t="s">
        <v>125</v>
      </c>
      <c r="B84" s="20" t="s">
        <v>1556</v>
      </c>
    </row>
    <row r="85" spans="1:2" ht="20.100000000000001" customHeight="1">
      <c r="A85" s="20" t="s">
        <v>125</v>
      </c>
      <c r="B85" s="20" t="s">
        <v>1555</v>
      </c>
    </row>
    <row r="86" spans="1:2" ht="20.100000000000001" customHeight="1">
      <c r="A86" s="20" t="s">
        <v>125</v>
      </c>
      <c r="B86" s="20" t="s">
        <v>1538</v>
      </c>
    </row>
    <row r="87" spans="1:2" ht="20.100000000000001" customHeight="1">
      <c r="A87" s="61"/>
      <c r="B87" s="66"/>
    </row>
    <row r="88" spans="1:2" ht="41.25" customHeight="1">
      <c r="A88" s="184" t="s">
        <v>130</v>
      </c>
      <c r="B88" s="166"/>
    </row>
    <row r="89" spans="1:2" ht="20.100000000000001" customHeight="1">
      <c r="A89" s="20" t="s">
        <v>131</v>
      </c>
      <c r="B89" s="20" t="s">
        <v>129</v>
      </c>
    </row>
    <row r="90" spans="1:2" ht="20.100000000000001" customHeight="1">
      <c r="A90" s="20" t="s">
        <v>131</v>
      </c>
      <c r="B90" s="20" t="s">
        <v>128</v>
      </c>
    </row>
    <row r="91" spans="1:2" ht="20.100000000000001" customHeight="1">
      <c r="A91" s="20" t="s">
        <v>131</v>
      </c>
      <c r="B91" s="20" t="s">
        <v>1536</v>
      </c>
    </row>
    <row r="92" spans="1:2" ht="20.100000000000001" customHeight="1">
      <c r="A92" s="20" t="s">
        <v>131</v>
      </c>
      <c r="B92" s="20" t="s">
        <v>1537</v>
      </c>
    </row>
    <row r="93" spans="1:2" ht="20.100000000000001" customHeight="1">
      <c r="A93" s="61"/>
      <c r="B93" s="66"/>
    </row>
    <row r="94" spans="1:2" ht="42" customHeight="1">
      <c r="A94" s="184" t="s">
        <v>132</v>
      </c>
      <c r="B94" s="166"/>
    </row>
    <row r="95" spans="1:2" ht="20.100000000000001" customHeight="1">
      <c r="A95" s="20" t="s">
        <v>2145</v>
      </c>
      <c r="B95" s="20" t="s">
        <v>1559</v>
      </c>
    </row>
    <row r="96" spans="1:2" ht="20.100000000000001" customHeight="1">
      <c r="A96" s="20" t="s">
        <v>2145</v>
      </c>
      <c r="B96" s="20" t="s">
        <v>1557</v>
      </c>
    </row>
    <row r="97" spans="1:2" ht="20.100000000000001" customHeight="1">
      <c r="A97" s="20" t="s">
        <v>2145</v>
      </c>
      <c r="B97" s="20" t="s">
        <v>1558</v>
      </c>
    </row>
    <row r="98" spans="1:2" ht="20.100000000000001" customHeight="1">
      <c r="A98" s="61"/>
      <c r="B98" s="66"/>
    </row>
    <row r="99" spans="1:2" ht="41.25" customHeight="1">
      <c r="A99" s="184" t="s">
        <v>2150</v>
      </c>
      <c r="B99" s="166"/>
    </row>
    <row r="100" spans="1:2" ht="20.100000000000001" customHeight="1">
      <c r="A100" s="20" t="s">
        <v>2151</v>
      </c>
      <c r="B100" s="20"/>
    </row>
    <row r="101" spans="1:2" ht="20.100000000000001" customHeight="1">
      <c r="A101" s="20"/>
      <c r="B101" s="20"/>
    </row>
    <row r="102" spans="1:2" ht="30" customHeight="1">
      <c r="A102" s="100" t="s">
        <v>23</v>
      </c>
      <c r="B102" s="99"/>
    </row>
    <row r="103" spans="1:2" ht="41.25" customHeight="1">
      <c r="A103" s="188" t="s">
        <v>2152</v>
      </c>
      <c r="B103" s="189"/>
    </row>
    <row r="104" spans="1:2" ht="20.100000000000001" customHeight="1">
      <c r="A104" s="20" t="s">
        <v>1532</v>
      </c>
      <c r="B104" s="20" t="s">
        <v>1510</v>
      </c>
    </row>
    <row r="105" spans="1:2" ht="20.100000000000001" customHeight="1">
      <c r="A105" s="20" t="s">
        <v>1532</v>
      </c>
      <c r="B105" s="20" t="s">
        <v>1511</v>
      </c>
    </row>
    <row r="106" spans="1:2" ht="20.100000000000001" customHeight="1">
      <c r="A106" s="20" t="s">
        <v>1532</v>
      </c>
      <c r="B106" s="20" t="s">
        <v>1512</v>
      </c>
    </row>
    <row r="107" spans="1:2" ht="20.100000000000001" customHeight="1">
      <c r="A107" s="20" t="s">
        <v>1532</v>
      </c>
      <c r="B107" s="20" t="s">
        <v>1513</v>
      </c>
    </row>
    <row r="108" spans="1:2" ht="20.100000000000001" customHeight="1">
      <c r="A108" s="20" t="s">
        <v>1532</v>
      </c>
      <c r="B108" s="20" t="s">
        <v>1514</v>
      </c>
    </row>
    <row r="109" spans="1:2" ht="20.100000000000001" customHeight="1">
      <c r="A109" s="20" t="s">
        <v>1532</v>
      </c>
      <c r="B109" s="20" t="s">
        <v>1531</v>
      </c>
    </row>
    <row r="110" spans="1:2" ht="20.100000000000001" customHeight="1">
      <c r="A110" s="20" t="s">
        <v>1532</v>
      </c>
      <c r="B110" s="20" t="s">
        <v>1530</v>
      </c>
    </row>
    <row r="111" spans="1:2" ht="20.100000000000001" customHeight="1">
      <c r="A111" s="20" t="s">
        <v>1532</v>
      </c>
      <c r="B111" s="20" t="s">
        <v>1529</v>
      </c>
    </row>
    <row r="112" spans="1:2" ht="20.100000000000001" customHeight="1">
      <c r="A112" s="20" t="s">
        <v>1532</v>
      </c>
      <c r="B112" s="20" t="s">
        <v>1528</v>
      </c>
    </row>
    <row r="113" spans="1:2" ht="20.100000000000001" customHeight="1">
      <c r="A113" s="20" t="s">
        <v>1532</v>
      </c>
      <c r="B113" s="20" t="s">
        <v>1527</v>
      </c>
    </row>
    <row r="114" spans="1:2" ht="20.100000000000001" customHeight="1">
      <c r="A114" s="20" t="s">
        <v>1532</v>
      </c>
      <c r="B114" s="20" t="s">
        <v>1526</v>
      </c>
    </row>
    <row r="115" spans="1:2" ht="20.100000000000001" customHeight="1">
      <c r="A115" s="20" t="s">
        <v>1532</v>
      </c>
      <c r="B115" s="20" t="s">
        <v>1525</v>
      </c>
    </row>
    <row r="116" spans="1:2" ht="20.100000000000001" customHeight="1">
      <c r="A116" s="20" t="s">
        <v>1532</v>
      </c>
      <c r="B116" s="20" t="s">
        <v>1524</v>
      </c>
    </row>
    <row r="117" spans="1:2" ht="20.100000000000001" customHeight="1">
      <c r="A117" s="20" t="s">
        <v>1532</v>
      </c>
      <c r="B117" s="20" t="s">
        <v>1523</v>
      </c>
    </row>
    <row r="118" spans="1:2" ht="20.100000000000001" customHeight="1">
      <c r="A118" s="20" t="s">
        <v>1532</v>
      </c>
      <c r="B118" s="20" t="s">
        <v>1522</v>
      </c>
    </row>
    <row r="119" spans="1:2" ht="20.100000000000001" customHeight="1">
      <c r="A119" s="20" t="s">
        <v>1532</v>
      </c>
      <c r="B119" s="20" t="s">
        <v>1521</v>
      </c>
    </row>
    <row r="120" spans="1:2" ht="20.100000000000001" customHeight="1">
      <c r="A120" s="20" t="s">
        <v>1532</v>
      </c>
      <c r="B120" s="20" t="s">
        <v>1520</v>
      </c>
    </row>
    <row r="121" spans="1:2" ht="20.100000000000001" customHeight="1">
      <c r="A121" s="20" t="s">
        <v>1532</v>
      </c>
      <c r="B121" s="20" t="s">
        <v>1519</v>
      </c>
    </row>
    <row r="122" spans="1:2" ht="20.100000000000001" customHeight="1">
      <c r="A122" s="20" t="s">
        <v>1532</v>
      </c>
      <c r="B122" s="20" t="s">
        <v>1518</v>
      </c>
    </row>
    <row r="123" spans="1:2" ht="19.5" customHeight="1">
      <c r="A123" s="20" t="s">
        <v>1532</v>
      </c>
      <c r="B123" s="20" t="s">
        <v>1517</v>
      </c>
    </row>
    <row r="124" spans="1:2" ht="20.100000000000001" customHeight="1">
      <c r="A124" s="20" t="s">
        <v>1532</v>
      </c>
      <c r="B124" s="20" t="s">
        <v>1516</v>
      </c>
    </row>
    <row r="125" spans="1:2" ht="19.5" customHeight="1">
      <c r="A125" s="20" t="s">
        <v>1532</v>
      </c>
      <c r="B125" s="20" t="s">
        <v>1515</v>
      </c>
    </row>
    <row r="126" spans="1:2" ht="20.100000000000001" customHeight="1">
      <c r="A126" s="20" t="s">
        <v>1532</v>
      </c>
      <c r="B126" s="20" t="s">
        <v>123</v>
      </c>
    </row>
    <row r="127" spans="1:2" ht="20.100000000000001" customHeight="1">
      <c r="A127" s="61"/>
      <c r="B127" s="66"/>
    </row>
    <row r="128" spans="1:2" ht="41.25" customHeight="1">
      <c r="A128" s="184" t="s">
        <v>2293</v>
      </c>
      <c r="B128" s="166"/>
    </row>
    <row r="129" spans="1:2" ht="20.100000000000001" customHeight="1">
      <c r="A129" s="20" t="s">
        <v>1533</v>
      </c>
      <c r="B129" s="20" t="s">
        <v>1510</v>
      </c>
    </row>
    <row r="130" spans="1:2" ht="20.100000000000001" customHeight="1">
      <c r="A130" s="20" t="s">
        <v>1533</v>
      </c>
      <c r="B130" s="20" t="s">
        <v>1511</v>
      </c>
    </row>
    <row r="131" spans="1:2" ht="20.100000000000001" customHeight="1">
      <c r="A131" s="20" t="s">
        <v>1533</v>
      </c>
      <c r="B131" s="20" t="s">
        <v>1512</v>
      </c>
    </row>
    <row r="132" spans="1:2" ht="20.100000000000001" customHeight="1">
      <c r="A132" s="20" t="s">
        <v>1533</v>
      </c>
      <c r="B132" s="20" t="s">
        <v>1513</v>
      </c>
    </row>
    <row r="133" spans="1:2" ht="20.100000000000001" customHeight="1">
      <c r="A133" s="20" t="s">
        <v>1533</v>
      </c>
      <c r="B133" s="20" t="s">
        <v>1514</v>
      </c>
    </row>
    <row r="134" spans="1:2" ht="20.100000000000001" customHeight="1">
      <c r="A134" s="20" t="s">
        <v>1533</v>
      </c>
      <c r="B134" s="20" t="s">
        <v>1531</v>
      </c>
    </row>
    <row r="135" spans="1:2" ht="20.100000000000001" customHeight="1">
      <c r="A135" s="20" t="s">
        <v>1533</v>
      </c>
      <c r="B135" s="20" t="s">
        <v>1530</v>
      </c>
    </row>
    <row r="136" spans="1:2" ht="20.100000000000001" customHeight="1">
      <c r="A136" s="20" t="s">
        <v>1533</v>
      </c>
      <c r="B136" s="20" t="s">
        <v>1529</v>
      </c>
    </row>
    <row r="137" spans="1:2" ht="20.100000000000001" customHeight="1">
      <c r="A137" s="20" t="s">
        <v>1533</v>
      </c>
      <c r="B137" s="20" t="s">
        <v>1528</v>
      </c>
    </row>
    <row r="138" spans="1:2" ht="20.100000000000001" customHeight="1">
      <c r="A138" s="20" t="s">
        <v>1533</v>
      </c>
      <c r="B138" s="20" t="s">
        <v>1527</v>
      </c>
    </row>
    <row r="139" spans="1:2" ht="20.100000000000001" customHeight="1">
      <c r="A139" s="20" t="s">
        <v>1533</v>
      </c>
      <c r="B139" s="20" t="s">
        <v>1526</v>
      </c>
    </row>
    <row r="140" spans="1:2" ht="20.100000000000001" customHeight="1">
      <c r="A140" s="20" t="s">
        <v>1533</v>
      </c>
      <c r="B140" s="20" t="s">
        <v>1525</v>
      </c>
    </row>
    <row r="141" spans="1:2" ht="20.100000000000001" customHeight="1">
      <c r="A141" s="20" t="s">
        <v>1533</v>
      </c>
      <c r="B141" s="20" t="s">
        <v>1534</v>
      </c>
    </row>
    <row r="142" spans="1:2" ht="20.100000000000001" customHeight="1">
      <c r="A142" s="20" t="s">
        <v>1533</v>
      </c>
      <c r="B142" s="20" t="s">
        <v>1535</v>
      </c>
    </row>
    <row r="143" spans="1:2" ht="20.100000000000001" customHeight="1">
      <c r="A143" s="20" t="s">
        <v>1533</v>
      </c>
      <c r="B143" s="20" t="s">
        <v>1522</v>
      </c>
    </row>
    <row r="144" spans="1:2" ht="20.100000000000001" customHeight="1">
      <c r="A144" s="20" t="s">
        <v>1533</v>
      </c>
      <c r="B144" s="20" t="s">
        <v>1521</v>
      </c>
    </row>
    <row r="145" spans="1:2" ht="20.100000000000001" customHeight="1">
      <c r="A145" s="20" t="s">
        <v>1533</v>
      </c>
      <c r="B145" s="20" t="s">
        <v>1520</v>
      </c>
    </row>
    <row r="146" spans="1:2" ht="20.100000000000001" customHeight="1">
      <c r="A146" s="20" t="s">
        <v>1533</v>
      </c>
      <c r="B146" s="20" t="s">
        <v>1519</v>
      </c>
    </row>
    <row r="147" spans="1:2" ht="20.100000000000001" customHeight="1">
      <c r="A147" s="20" t="s">
        <v>1533</v>
      </c>
      <c r="B147" s="20" t="s">
        <v>1518</v>
      </c>
    </row>
    <row r="148" spans="1:2" ht="20.100000000000001" customHeight="1">
      <c r="A148" s="20" t="s">
        <v>1533</v>
      </c>
      <c r="B148" s="20" t="s">
        <v>1517</v>
      </c>
    </row>
    <row r="149" spans="1:2" ht="20.100000000000001" customHeight="1">
      <c r="A149" s="20" t="s">
        <v>1533</v>
      </c>
      <c r="B149" s="20" t="s">
        <v>1516</v>
      </c>
    </row>
    <row r="150" spans="1:2" ht="20.100000000000001" customHeight="1">
      <c r="A150" s="20" t="s">
        <v>1533</v>
      </c>
      <c r="B150" s="20" t="s">
        <v>1515</v>
      </c>
    </row>
    <row r="151" spans="1:2" ht="20.100000000000001" customHeight="1">
      <c r="A151" s="20" t="s">
        <v>1533</v>
      </c>
      <c r="B151" s="20" t="s">
        <v>123</v>
      </c>
    </row>
    <row r="152" spans="1:2" ht="20.100000000000001" customHeight="1">
      <c r="A152" s="61"/>
      <c r="B152" s="66"/>
    </row>
    <row r="153" spans="1:2" ht="41.25" customHeight="1">
      <c r="A153" s="184" t="s">
        <v>2147</v>
      </c>
      <c r="B153" s="166"/>
    </row>
    <row r="154" spans="1:2" ht="20.100000000000001" customHeight="1">
      <c r="A154" s="20" t="s">
        <v>2146</v>
      </c>
      <c r="B154" s="20" t="s">
        <v>2294</v>
      </c>
    </row>
    <row r="155" spans="1:2" ht="20.100000000000001" customHeight="1">
      <c r="A155" s="20" t="s">
        <v>2146</v>
      </c>
      <c r="B155" s="20" t="s">
        <v>2295</v>
      </c>
    </row>
    <row r="156" spans="1:2" ht="20.100000000000001" customHeight="1">
      <c r="A156" s="20" t="s">
        <v>2146</v>
      </c>
      <c r="B156" s="20" t="s">
        <v>2296</v>
      </c>
    </row>
    <row r="157" spans="1:2" ht="20.100000000000001" customHeight="1">
      <c r="A157" s="20" t="s">
        <v>2146</v>
      </c>
      <c r="B157" s="20" t="s">
        <v>199</v>
      </c>
    </row>
    <row r="158" spans="1:2" ht="20.100000000000001" customHeight="1">
      <c r="A158" s="20" t="s">
        <v>2146</v>
      </c>
      <c r="B158" s="20" t="s">
        <v>200</v>
      </c>
    </row>
    <row r="159" spans="1:2" ht="20.100000000000001" customHeight="1">
      <c r="A159" s="20" t="s">
        <v>2146</v>
      </c>
      <c r="B159" s="20" t="s">
        <v>201</v>
      </c>
    </row>
    <row r="160" spans="1:2" ht="20.100000000000001" customHeight="1">
      <c r="A160" s="20" t="s">
        <v>2146</v>
      </c>
      <c r="B160" s="20" t="s">
        <v>202</v>
      </c>
    </row>
    <row r="161" spans="1:2" ht="20.100000000000001" customHeight="1">
      <c r="A161" s="20" t="s">
        <v>2146</v>
      </c>
      <c r="B161" s="20" t="s">
        <v>203</v>
      </c>
    </row>
    <row r="162" spans="1:2" ht="20.100000000000001" customHeight="1">
      <c r="A162" s="61"/>
      <c r="B162" s="66"/>
    </row>
    <row r="163" spans="1:2" ht="41.25" customHeight="1">
      <c r="A163" s="184" t="s">
        <v>207</v>
      </c>
      <c r="B163" s="166"/>
    </row>
    <row r="164" spans="1:2" ht="20.100000000000001" customHeight="1">
      <c r="A164" s="20" t="s">
        <v>206</v>
      </c>
      <c r="B164" s="20" t="s">
        <v>2294</v>
      </c>
    </row>
    <row r="165" spans="1:2" ht="20.100000000000001" customHeight="1">
      <c r="A165" s="20" t="s">
        <v>206</v>
      </c>
      <c r="B165" s="20" t="s">
        <v>2295</v>
      </c>
    </row>
    <row r="166" spans="1:2" ht="20.100000000000001" customHeight="1">
      <c r="A166" s="20" t="s">
        <v>206</v>
      </c>
      <c r="B166" s="20" t="s">
        <v>2296</v>
      </c>
    </row>
    <row r="167" spans="1:2" ht="20.100000000000001" customHeight="1">
      <c r="A167" s="20" t="s">
        <v>206</v>
      </c>
      <c r="B167" s="20" t="s">
        <v>2297</v>
      </c>
    </row>
    <row r="168" spans="1:2" ht="20.100000000000001" customHeight="1">
      <c r="A168" s="20" t="s">
        <v>206</v>
      </c>
      <c r="B168" s="20" t="s">
        <v>199</v>
      </c>
    </row>
    <row r="169" spans="1:2" ht="20.100000000000001" customHeight="1">
      <c r="A169" s="20" t="s">
        <v>206</v>
      </c>
      <c r="B169" s="20" t="s">
        <v>200</v>
      </c>
    </row>
    <row r="170" spans="1:2" ht="20.100000000000001" customHeight="1">
      <c r="A170" s="20" t="s">
        <v>206</v>
      </c>
      <c r="B170" s="20" t="s">
        <v>201</v>
      </c>
    </row>
    <row r="171" spans="1:2" ht="20.100000000000001" customHeight="1">
      <c r="A171" s="20" t="s">
        <v>206</v>
      </c>
      <c r="B171" s="20" t="s">
        <v>202</v>
      </c>
    </row>
    <row r="172" spans="1:2" ht="20.100000000000001" customHeight="1">
      <c r="A172" s="20" t="s">
        <v>206</v>
      </c>
      <c r="B172" s="20" t="s">
        <v>203</v>
      </c>
    </row>
    <row r="173" spans="1:2" ht="20.100000000000001" customHeight="1">
      <c r="A173" s="20" t="s">
        <v>206</v>
      </c>
      <c r="B173" s="20" t="s">
        <v>204</v>
      </c>
    </row>
    <row r="174" spans="1:2" ht="20.100000000000001" customHeight="1">
      <c r="A174" s="20" t="s">
        <v>206</v>
      </c>
      <c r="B174" s="20" t="s">
        <v>205</v>
      </c>
    </row>
    <row r="175" spans="1:2" ht="20.100000000000001" customHeight="1">
      <c r="A175" s="61"/>
      <c r="B175" s="66"/>
    </row>
    <row r="176" spans="1:2" ht="41.25" customHeight="1">
      <c r="A176" s="184" t="s">
        <v>208</v>
      </c>
      <c r="B176" s="166"/>
    </row>
    <row r="177" spans="1:2" ht="20.100000000000001" customHeight="1">
      <c r="A177" s="20" t="s">
        <v>120</v>
      </c>
      <c r="B177" s="20" t="s">
        <v>2294</v>
      </c>
    </row>
    <row r="178" spans="1:2" ht="20.100000000000001" customHeight="1">
      <c r="A178" s="20" t="s">
        <v>120</v>
      </c>
      <c r="B178" s="20" t="s">
        <v>2295</v>
      </c>
    </row>
    <row r="179" spans="1:2" ht="20.100000000000001" customHeight="1">
      <c r="A179" s="20" t="s">
        <v>120</v>
      </c>
      <c r="B179" s="20" t="s">
        <v>2296</v>
      </c>
    </row>
    <row r="180" spans="1:2" ht="20.100000000000001" customHeight="1">
      <c r="A180" s="20" t="s">
        <v>120</v>
      </c>
      <c r="B180" s="20" t="s">
        <v>2297</v>
      </c>
    </row>
    <row r="181" spans="1:2" ht="20.100000000000001" customHeight="1">
      <c r="A181" s="20" t="s">
        <v>120</v>
      </c>
      <c r="B181" s="20" t="s">
        <v>199</v>
      </c>
    </row>
    <row r="182" spans="1:2" ht="20.100000000000001" customHeight="1">
      <c r="A182" s="20" t="s">
        <v>120</v>
      </c>
      <c r="B182" s="20" t="s">
        <v>200</v>
      </c>
    </row>
    <row r="183" spans="1:2" ht="20.100000000000001" customHeight="1">
      <c r="A183" s="20" t="s">
        <v>120</v>
      </c>
      <c r="B183" s="20" t="s">
        <v>201</v>
      </c>
    </row>
    <row r="184" spans="1:2" ht="20.100000000000001" customHeight="1">
      <c r="A184" s="20" t="s">
        <v>120</v>
      </c>
      <c r="B184" s="20" t="s">
        <v>202</v>
      </c>
    </row>
    <row r="185" spans="1:2" ht="20.100000000000001" customHeight="1">
      <c r="A185" s="20" t="s">
        <v>120</v>
      </c>
      <c r="B185" s="20" t="s">
        <v>203</v>
      </c>
    </row>
    <row r="186" spans="1:2" ht="20.100000000000001" customHeight="1">
      <c r="A186" s="20" t="s">
        <v>120</v>
      </c>
      <c r="B186" s="20" t="s">
        <v>204</v>
      </c>
    </row>
    <row r="187" spans="1:2" ht="20.100000000000001" customHeight="1">
      <c r="A187" s="20" t="s">
        <v>120</v>
      </c>
      <c r="B187" s="20" t="s">
        <v>205</v>
      </c>
    </row>
    <row r="188" spans="1:2" ht="20.100000000000001" customHeight="1">
      <c r="A188" s="61"/>
      <c r="B188" s="66"/>
    </row>
    <row r="189" spans="1:2" ht="41.25" customHeight="1">
      <c r="A189" s="184" t="s">
        <v>121</v>
      </c>
      <c r="B189" s="166"/>
    </row>
    <row r="190" spans="1:2" ht="20.100000000000001" customHeight="1">
      <c r="A190" s="20" t="s">
        <v>122</v>
      </c>
      <c r="B190" s="20" t="s">
        <v>1528</v>
      </c>
    </row>
    <row r="191" spans="1:2" ht="20.100000000000001" customHeight="1">
      <c r="A191" s="20" t="s">
        <v>122</v>
      </c>
      <c r="B191" s="20" t="s">
        <v>1527</v>
      </c>
    </row>
    <row r="192" spans="1:2" ht="20.100000000000001" customHeight="1">
      <c r="A192" s="20" t="s">
        <v>122</v>
      </c>
      <c r="B192" s="20" t="s">
        <v>1526</v>
      </c>
    </row>
    <row r="193" spans="1:2" ht="20.100000000000001" customHeight="1">
      <c r="A193" s="20" t="s">
        <v>122</v>
      </c>
      <c r="B193" s="20" t="s">
        <v>1525</v>
      </c>
    </row>
    <row r="194" spans="1:2" ht="20.100000000000001" customHeight="1">
      <c r="A194" s="20" t="s">
        <v>122</v>
      </c>
      <c r="B194" s="20" t="s">
        <v>1524</v>
      </c>
    </row>
    <row r="195" spans="1:2" ht="20.100000000000001" customHeight="1">
      <c r="A195" s="20" t="s">
        <v>122</v>
      </c>
      <c r="B195" s="20" t="s">
        <v>1523</v>
      </c>
    </row>
    <row r="196" spans="1:2" ht="20.100000000000001" customHeight="1">
      <c r="A196" s="20" t="s">
        <v>122</v>
      </c>
      <c r="B196" s="20" t="s">
        <v>1522</v>
      </c>
    </row>
    <row r="197" spans="1:2" ht="20.100000000000001" customHeight="1">
      <c r="A197" s="20" t="s">
        <v>122</v>
      </c>
      <c r="B197" s="20" t="s">
        <v>1521</v>
      </c>
    </row>
    <row r="198" spans="1:2" ht="20.100000000000001" customHeight="1">
      <c r="A198" s="20" t="s">
        <v>122</v>
      </c>
      <c r="B198" s="20" t="s">
        <v>1520</v>
      </c>
    </row>
    <row r="199" spans="1:2" ht="20.100000000000001" customHeight="1">
      <c r="A199" s="20" t="s">
        <v>122</v>
      </c>
      <c r="B199" s="20" t="s">
        <v>1518</v>
      </c>
    </row>
    <row r="200" spans="1:2" ht="20.100000000000001" customHeight="1">
      <c r="A200" s="20" t="s">
        <v>122</v>
      </c>
      <c r="B200" s="20" t="s">
        <v>1516</v>
      </c>
    </row>
    <row r="201" spans="1:2" ht="20.100000000000001" customHeight="1">
      <c r="A201" s="20" t="s">
        <v>122</v>
      </c>
      <c r="B201" s="20" t="s">
        <v>123</v>
      </c>
    </row>
    <row r="202" spans="1:2" ht="20.100000000000001" customHeight="1">
      <c r="A202" s="61"/>
      <c r="B202" s="66"/>
    </row>
    <row r="203" spans="1:2" ht="30" customHeight="1">
      <c r="A203" s="100" t="s">
        <v>23</v>
      </c>
      <c r="B203" s="99"/>
    </row>
    <row r="204" spans="1:2" ht="41.25" customHeight="1">
      <c r="A204" s="188" t="s">
        <v>2149</v>
      </c>
      <c r="B204" s="189"/>
    </row>
    <row r="205" spans="1:2" ht="20.100000000000001" customHeight="1">
      <c r="A205" s="20" t="s">
        <v>2148</v>
      </c>
      <c r="B205" s="20"/>
    </row>
    <row r="206" spans="1:2" ht="20.100000000000001" customHeight="1">
      <c r="A206" s="20"/>
      <c r="B206" s="20"/>
    </row>
    <row r="207" spans="1:2" ht="30" customHeight="1">
      <c r="A207" s="100" t="s">
        <v>23</v>
      </c>
      <c r="B207" s="99"/>
    </row>
    <row r="208" spans="1:2" ht="41.25" customHeight="1">
      <c r="A208" s="188" t="s">
        <v>2180</v>
      </c>
      <c r="B208" s="189"/>
    </row>
    <row r="209" spans="1:2" ht="20.100000000000001" customHeight="1">
      <c r="A209" s="20" t="s">
        <v>2156</v>
      </c>
      <c r="B209" s="20" t="s">
        <v>2158</v>
      </c>
    </row>
    <row r="210" spans="1:2" ht="20.100000000000001" customHeight="1">
      <c r="A210" s="20" t="s">
        <v>2156</v>
      </c>
      <c r="B210" s="20" t="s">
        <v>2157</v>
      </c>
    </row>
    <row r="211" spans="1:2" ht="20.100000000000001" customHeight="1">
      <c r="A211" s="20" t="s">
        <v>2156</v>
      </c>
      <c r="B211" s="20" t="s">
        <v>2159</v>
      </c>
    </row>
    <row r="212" spans="1:2" ht="20.100000000000001" customHeight="1">
      <c r="A212" s="20"/>
      <c r="B212" s="20"/>
    </row>
    <row r="213" spans="1:2" ht="20.100000000000001" customHeight="1">
      <c r="A213" s="20" t="s">
        <v>2160</v>
      </c>
      <c r="B213" s="20" t="s">
        <v>2162</v>
      </c>
    </row>
    <row r="214" spans="1:2" ht="20.100000000000001" customHeight="1">
      <c r="A214" s="20" t="s">
        <v>2160</v>
      </c>
      <c r="B214" s="20" t="s">
        <v>2163</v>
      </c>
    </row>
    <row r="215" spans="1:2" ht="20.100000000000001" customHeight="1">
      <c r="A215" s="20" t="s">
        <v>2160</v>
      </c>
      <c r="B215" s="20" t="s">
        <v>2161</v>
      </c>
    </row>
    <row r="216" spans="1:2" ht="20.100000000000001" customHeight="1">
      <c r="A216" s="20"/>
      <c r="B216" s="20"/>
    </row>
    <row r="217" spans="1:2" ht="20.100000000000001" customHeight="1">
      <c r="A217" s="20" t="s">
        <v>1587</v>
      </c>
      <c r="B217" s="20" t="s">
        <v>2173</v>
      </c>
    </row>
    <row r="218" spans="1:2" ht="20.100000000000001" customHeight="1">
      <c r="A218" s="20" t="s">
        <v>1587</v>
      </c>
      <c r="B218" s="20" t="s">
        <v>2174</v>
      </c>
    </row>
    <row r="219" spans="1:2" ht="20.100000000000001" customHeight="1">
      <c r="A219" s="20" t="s">
        <v>1587</v>
      </c>
      <c r="B219" s="20" t="s">
        <v>2175</v>
      </c>
    </row>
    <row r="220" spans="1:2" ht="20.100000000000001" customHeight="1">
      <c r="A220" s="20"/>
      <c r="B220" s="20"/>
    </row>
    <row r="221" spans="1:2" ht="20.100000000000001" customHeight="1">
      <c r="A221" s="20" t="s">
        <v>1588</v>
      </c>
      <c r="B221" s="20" t="s">
        <v>2172</v>
      </c>
    </row>
    <row r="222" spans="1:2" ht="20.100000000000001" customHeight="1">
      <c r="A222" s="20" t="s">
        <v>1588</v>
      </c>
      <c r="B222" s="20" t="s">
        <v>2164</v>
      </c>
    </row>
    <row r="223" spans="1:2" ht="20.100000000000001" customHeight="1">
      <c r="A223" s="20" t="s">
        <v>1588</v>
      </c>
      <c r="B223" s="20" t="s">
        <v>2165</v>
      </c>
    </row>
    <row r="224" spans="1:2" ht="20.100000000000001" customHeight="1">
      <c r="A224" s="20"/>
      <c r="B224" s="20"/>
    </row>
    <row r="225" spans="1:2" ht="20.100000000000001" customHeight="1">
      <c r="A225" s="20" t="s">
        <v>2176</v>
      </c>
      <c r="B225" s="20" t="s">
        <v>2177</v>
      </c>
    </row>
    <row r="226" spans="1:2" ht="20.100000000000001" customHeight="1">
      <c r="A226" s="20" t="s">
        <v>2176</v>
      </c>
      <c r="B226" s="20" t="s">
        <v>2178</v>
      </c>
    </row>
    <row r="227" spans="1:2" ht="20.100000000000001" customHeight="1">
      <c r="A227" s="20" t="s">
        <v>2176</v>
      </c>
      <c r="B227" s="20" t="s">
        <v>2179</v>
      </c>
    </row>
    <row r="228" spans="1:2" ht="20.100000000000001" customHeight="1">
      <c r="A228" s="61"/>
      <c r="B228" s="66"/>
    </row>
    <row r="229" spans="1:2" ht="30" customHeight="1">
      <c r="A229" s="100" t="s">
        <v>23</v>
      </c>
      <c r="B229" s="99"/>
    </row>
    <row r="230" spans="1:2" ht="42" customHeight="1">
      <c r="A230" s="188" t="s">
        <v>2181</v>
      </c>
      <c r="B230" s="189"/>
    </row>
    <row r="231" spans="1:2" ht="20.100000000000001" customHeight="1">
      <c r="A231" s="20" t="s">
        <v>2156</v>
      </c>
      <c r="B231" s="20" t="s">
        <v>2182</v>
      </c>
    </row>
    <row r="232" spans="1:2" ht="20.100000000000001" customHeight="1">
      <c r="A232" s="20" t="s">
        <v>2156</v>
      </c>
      <c r="B232" s="20" t="s">
        <v>2183</v>
      </c>
    </row>
    <row r="233" spans="1:2" ht="20.100000000000001" customHeight="1">
      <c r="A233" s="20" t="s">
        <v>2156</v>
      </c>
      <c r="B233" s="20" t="s">
        <v>2184</v>
      </c>
    </row>
    <row r="234" spans="1:2" ht="20.100000000000001" customHeight="1">
      <c r="A234" s="20" t="s">
        <v>2156</v>
      </c>
      <c r="B234" s="20" t="s">
        <v>2185</v>
      </c>
    </row>
    <row r="235" spans="1:2" ht="20.100000000000001" customHeight="1">
      <c r="A235" s="20" t="s">
        <v>2156</v>
      </c>
      <c r="B235" s="20" t="s">
        <v>2186</v>
      </c>
    </row>
    <row r="236" spans="1:2" ht="20.100000000000001" customHeight="1">
      <c r="A236" s="20" t="s">
        <v>2156</v>
      </c>
      <c r="B236" s="20" t="s">
        <v>2188</v>
      </c>
    </row>
    <row r="237" spans="1:2" ht="20.100000000000001" customHeight="1">
      <c r="A237" s="20" t="s">
        <v>2156</v>
      </c>
      <c r="B237" s="20" t="s">
        <v>2187</v>
      </c>
    </row>
    <row r="238" spans="1:2" ht="20.100000000000001" customHeight="1">
      <c r="A238" s="20" t="s">
        <v>2156</v>
      </c>
      <c r="B238" s="20" t="s">
        <v>1569</v>
      </c>
    </row>
    <row r="239" spans="1:2" ht="20.100000000000001" customHeight="1">
      <c r="A239" s="20" t="s">
        <v>2156</v>
      </c>
      <c r="B239" s="20" t="s">
        <v>1570</v>
      </c>
    </row>
    <row r="240" spans="1:2" ht="20.100000000000001" customHeight="1">
      <c r="A240" s="20" t="s">
        <v>2156</v>
      </c>
      <c r="B240" s="20" t="s">
        <v>1571</v>
      </c>
    </row>
    <row r="241" spans="1:2" ht="20.100000000000001" customHeight="1">
      <c r="A241" s="20" t="s">
        <v>2156</v>
      </c>
      <c r="B241" s="20" t="s">
        <v>1572</v>
      </c>
    </row>
    <row r="242" spans="1:2" ht="20.100000000000001" customHeight="1">
      <c r="A242" s="20" t="s">
        <v>2156</v>
      </c>
      <c r="B242" s="20" t="s">
        <v>1573</v>
      </c>
    </row>
    <row r="243" spans="1:2" ht="20.100000000000001" customHeight="1">
      <c r="A243" s="20" t="s">
        <v>2156</v>
      </c>
      <c r="B243" s="20" t="s">
        <v>1574</v>
      </c>
    </row>
    <row r="244" spans="1:2" ht="20.100000000000001" customHeight="1">
      <c r="A244" s="20"/>
      <c r="B244" s="20"/>
    </row>
    <row r="245" spans="1:2" ht="20.100000000000001" customHeight="1">
      <c r="A245" s="20" t="s">
        <v>2160</v>
      </c>
      <c r="B245" s="20" t="s">
        <v>2189</v>
      </c>
    </row>
    <row r="246" spans="1:2" ht="20.100000000000001" customHeight="1">
      <c r="A246" s="20" t="s">
        <v>2160</v>
      </c>
      <c r="B246" s="20" t="s">
        <v>2190</v>
      </c>
    </row>
    <row r="247" spans="1:2" ht="20.100000000000001" customHeight="1">
      <c r="A247" s="20" t="s">
        <v>2160</v>
      </c>
      <c r="B247" s="20" t="s">
        <v>2191</v>
      </c>
    </row>
    <row r="248" spans="1:2" ht="20.100000000000001" customHeight="1">
      <c r="A248" s="20" t="s">
        <v>2160</v>
      </c>
      <c r="B248" s="20" t="s">
        <v>2192</v>
      </c>
    </row>
    <row r="249" spans="1:2" ht="20.100000000000001" customHeight="1">
      <c r="A249" s="20" t="s">
        <v>2160</v>
      </c>
      <c r="B249" s="20" t="s">
        <v>2193</v>
      </c>
    </row>
    <row r="250" spans="1:2" ht="20.100000000000001" customHeight="1">
      <c r="A250" s="20" t="s">
        <v>2160</v>
      </c>
      <c r="B250" s="20" t="s">
        <v>2194</v>
      </c>
    </row>
    <row r="251" spans="1:2" ht="20.100000000000001" customHeight="1">
      <c r="A251" s="20" t="s">
        <v>2160</v>
      </c>
      <c r="B251" s="20" t="s">
        <v>2195</v>
      </c>
    </row>
    <row r="252" spans="1:2" ht="20.100000000000001" customHeight="1">
      <c r="A252" s="20" t="s">
        <v>2160</v>
      </c>
      <c r="B252" s="20" t="s">
        <v>1575</v>
      </c>
    </row>
    <row r="253" spans="1:2" ht="20.100000000000001" customHeight="1">
      <c r="A253" s="20" t="s">
        <v>2160</v>
      </c>
      <c r="B253" s="20" t="s">
        <v>1576</v>
      </c>
    </row>
    <row r="254" spans="1:2" ht="20.100000000000001" customHeight="1">
      <c r="A254" s="20" t="s">
        <v>2160</v>
      </c>
      <c r="B254" s="20" t="s">
        <v>1577</v>
      </c>
    </row>
    <row r="255" spans="1:2" ht="20.100000000000001" customHeight="1">
      <c r="A255" s="20" t="s">
        <v>2160</v>
      </c>
      <c r="B255" s="20" t="s">
        <v>1578</v>
      </c>
    </row>
    <row r="256" spans="1:2" ht="20.100000000000001" customHeight="1">
      <c r="A256" s="20" t="s">
        <v>2160</v>
      </c>
      <c r="B256" s="20" t="s">
        <v>1579</v>
      </c>
    </row>
    <row r="257" spans="1:2" ht="20.100000000000001" customHeight="1">
      <c r="A257" s="20" t="s">
        <v>2160</v>
      </c>
      <c r="B257" s="20" t="s">
        <v>1580</v>
      </c>
    </row>
    <row r="258" spans="1:2" ht="20.100000000000001" customHeight="1">
      <c r="A258" s="20"/>
      <c r="B258" s="20"/>
    </row>
    <row r="259" spans="1:2" ht="20.100000000000001" customHeight="1">
      <c r="A259" s="20" t="s">
        <v>1587</v>
      </c>
      <c r="B259" s="20" t="s">
        <v>2196</v>
      </c>
    </row>
    <row r="260" spans="1:2" ht="20.100000000000001" customHeight="1">
      <c r="A260" s="20" t="s">
        <v>1587</v>
      </c>
      <c r="B260" s="20" t="s">
        <v>2197</v>
      </c>
    </row>
    <row r="261" spans="1:2" ht="20.100000000000001" customHeight="1">
      <c r="A261" s="20" t="s">
        <v>1587</v>
      </c>
      <c r="B261" s="20" t="s">
        <v>2198</v>
      </c>
    </row>
    <row r="262" spans="1:2" ht="20.100000000000001" customHeight="1">
      <c r="A262" s="20" t="s">
        <v>1587</v>
      </c>
      <c r="B262" s="20" t="s">
        <v>2199</v>
      </c>
    </row>
    <row r="263" spans="1:2" ht="20.100000000000001" customHeight="1">
      <c r="A263" s="20" t="s">
        <v>1587</v>
      </c>
      <c r="B263" s="20" t="s">
        <v>2200</v>
      </c>
    </row>
    <row r="264" spans="1:2" ht="20.100000000000001" customHeight="1">
      <c r="A264" s="20" t="s">
        <v>1587</v>
      </c>
      <c r="B264" s="20" t="s">
        <v>2201</v>
      </c>
    </row>
    <row r="265" spans="1:2" ht="20.100000000000001" customHeight="1">
      <c r="A265" s="20" t="s">
        <v>1587</v>
      </c>
      <c r="B265" s="20" t="s">
        <v>2202</v>
      </c>
    </row>
    <row r="266" spans="1:2" ht="20.100000000000001" customHeight="1">
      <c r="A266" s="20" t="s">
        <v>1587</v>
      </c>
      <c r="B266" s="20" t="s">
        <v>1581</v>
      </c>
    </row>
    <row r="267" spans="1:2" ht="20.100000000000001" customHeight="1">
      <c r="A267" s="20" t="s">
        <v>1587</v>
      </c>
      <c r="B267" s="20" t="s">
        <v>1582</v>
      </c>
    </row>
    <row r="268" spans="1:2" ht="20.100000000000001" customHeight="1">
      <c r="A268" s="20" t="s">
        <v>1587</v>
      </c>
      <c r="B268" s="20" t="s">
        <v>1583</v>
      </c>
    </row>
    <row r="269" spans="1:2" ht="20.100000000000001" customHeight="1">
      <c r="A269" s="20" t="s">
        <v>1587</v>
      </c>
      <c r="B269" s="20" t="s">
        <v>1584</v>
      </c>
    </row>
    <row r="270" spans="1:2" ht="20.100000000000001" customHeight="1">
      <c r="A270" s="20" t="s">
        <v>1587</v>
      </c>
      <c r="B270" s="20" t="s">
        <v>1585</v>
      </c>
    </row>
    <row r="271" spans="1:2" ht="20.100000000000001" customHeight="1">
      <c r="A271" s="20" t="s">
        <v>1587</v>
      </c>
      <c r="B271" s="20" t="s">
        <v>1586</v>
      </c>
    </row>
    <row r="272" spans="1:2" ht="20.100000000000001" customHeight="1">
      <c r="A272" s="20"/>
      <c r="B272" s="20"/>
    </row>
    <row r="273" spans="1:2" ht="20.100000000000001" customHeight="1">
      <c r="A273" s="20" t="s">
        <v>1588</v>
      </c>
      <c r="B273" s="20" t="s">
        <v>2203</v>
      </c>
    </row>
    <row r="274" spans="1:2" ht="20.100000000000001" customHeight="1">
      <c r="A274" s="20" t="s">
        <v>1588</v>
      </c>
      <c r="B274" s="20" t="s">
        <v>995</v>
      </c>
    </row>
    <row r="275" spans="1:2" ht="20.100000000000001" customHeight="1">
      <c r="A275" s="20" t="s">
        <v>1588</v>
      </c>
      <c r="B275" s="20" t="s">
        <v>994</v>
      </c>
    </row>
    <row r="276" spans="1:2" ht="20.100000000000001" customHeight="1">
      <c r="A276" s="20" t="s">
        <v>1588</v>
      </c>
      <c r="B276" s="20" t="s">
        <v>996</v>
      </c>
    </row>
    <row r="277" spans="1:2" ht="20.100000000000001" customHeight="1">
      <c r="A277" s="20" t="s">
        <v>1588</v>
      </c>
      <c r="B277" s="20" t="s">
        <v>997</v>
      </c>
    </row>
    <row r="278" spans="1:2" ht="20.100000000000001" customHeight="1">
      <c r="A278" s="20" t="s">
        <v>1588</v>
      </c>
      <c r="B278" s="20" t="s">
        <v>998</v>
      </c>
    </row>
    <row r="279" spans="1:2" ht="20.100000000000001" customHeight="1">
      <c r="A279" s="20" t="s">
        <v>1588</v>
      </c>
      <c r="B279" s="20" t="s">
        <v>559</v>
      </c>
    </row>
    <row r="280" spans="1:2" ht="20.100000000000001" customHeight="1">
      <c r="A280" s="20" t="s">
        <v>1588</v>
      </c>
      <c r="B280" s="20" t="s">
        <v>1589</v>
      </c>
    </row>
    <row r="281" spans="1:2" ht="20.100000000000001" customHeight="1">
      <c r="A281" s="20" t="s">
        <v>1588</v>
      </c>
      <c r="B281" s="20" t="s">
        <v>1590</v>
      </c>
    </row>
    <row r="282" spans="1:2" ht="20.100000000000001" customHeight="1">
      <c r="A282" s="20" t="s">
        <v>1588</v>
      </c>
      <c r="B282" s="20" t="s">
        <v>764</v>
      </c>
    </row>
    <row r="283" spans="1:2" ht="20.100000000000001" customHeight="1">
      <c r="A283" s="20" t="s">
        <v>1588</v>
      </c>
      <c r="B283" s="20" t="s">
        <v>765</v>
      </c>
    </row>
    <row r="284" spans="1:2" ht="20.100000000000001" customHeight="1">
      <c r="A284" s="20" t="s">
        <v>1588</v>
      </c>
      <c r="B284" s="20" t="s">
        <v>766</v>
      </c>
    </row>
    <row r="285" spans="1:2" ht="20.100000000000001" customHeight="1">
      <c r="A285" s="20" t="s">
        <v>1588</v>
      </c>
      <c r="B285" s="20" t="s">
        <v>767</v>
      </c>
    </row>
    <row r="286" spans="1:2" ht="20.100000000000001" customHeight="1">
      <c r="A286" s="20"/>
      <c r="B286" s="20"/>
    </row>
  </sheetData>
  <mergeCells count="25">
    <mergeCell ref="A1:B1"/>
    <mergeCell ref="A176:B176"/>
    <mergeCell ref="A39:B39"/>
    <mergeCell ref="A47:B47"/>
    <mergeCell ref="A163:B163"/>
    <mergeCell ref="A3:B3"/>
    <mergeCell ref="A103:B103"/>
    <mergeCell ref="A128:B128"/>
    <mergeCell ref="A7:B7"/>
    <mergeCell ref="A153:B153"/>
    <mergeCell ref="A189:B189"/>
    <mergeCell ref="A15:B15"/>
    <mergeCell ref="A230:B230"/>
    <mergeCell ref="A204:B204"/>
    <mergeCell ref="A208:B208"/>
    <mergeCell ref="A25:B25"/>
    <mergeCell ref="A32:B32"/>
    <mergeCell ref="A99:B99"/>
    <mergeCell ref="A54:B54"/>
    <mergeCell ref="A62:B62"/>
    <mergeCell ref="A70:B70"/>
    <mergeCell ref="A78:B78"/>
    <mergeCell ref="A88:B88"/>
    <mergeCell ref="A94:B94"/>
    <mergeCell ref="A83:B83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indexed="37"/>
  </sheetPr>
  <dimension ref="A1:B142"/>
  <sheetViews>
    <sheetView zoomScale="85" workbookViewId="0">
      <selection activeCell="H5" sqref="H5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" customHeight="1">
      <c r="A1" s="165" t="s">
        <v>608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30" customHeight="1">
      <c r="A3" s="100" t="s">
        <v>23</v>
      </c>
      <c r="B3" s="99"/>
    </row>
    <row r="4" spans="1:2" ht="41.25" customHeight="1">
      <c r="A4" s="188" t="s">
        <v>719</v>
      </c>
      <c r="B4" s="189"/>
    </row>
    <row r="5" spans="1:2" ht="20.100000000000001" customHeight="1">
      <c r="A5" s="20" t="s">
        <v>718</v>
      </c>
      <c r="B5" s="20" t="s">
        <v>720</v>
      </c>
    </row>
    <row r="6" spans="1:2" ht="20.100000000000001" customHeight="1">
      <c r="A6" s="20" t="s">
        <v>718</v>
      </c>
      <c r="B6" s="20" t="s">
        <v>721</v>
      </c>
    </row>
    <row r="7" spans="1:2" ht="20.100000000000001" customHeight="1">
      <c r="A7" s="20" t="s">
        <v>718</v>
      </c>
      <c r="B7" s="20" t="s">
        <v>722</v>
      </c>
    </row>
    <row r="8" spans="1:2" ht="20.100000000000001" customHeight="1">
      <c r="A8" s="20" t="s">
        <v>718</v>
      </c>
      <c r="B8" s="20" t="s">
        <v>723</v>
      </c>
    </row>
    <row r="9" spans="1:2" ht="20.100000000000001" customHeight="1">
      <c r="A9" s="20"/>
      <c r="B9" s="20"/>
    </row>
    <row r="10" spans="1:2" ht="20.100000000000001" customHeight="1">
      <c r="A10" s="20" t="s">
        <v>718</v>
      </c>
      <c r="B10" s="20" t="s">
        <v>724</v>
      </c>
    </row>
    <row r="11" spans="1:2" ht="20.100000000000001" customHeight="1">
      <c r="A11" s="20" t="s">
        <v>718</v>
      </c>
      <c r="B11" s="20" t="s">
        <v>725</v>
      </c>
    </row>
    <row r="12" spans="1:2" ht="20.100000000000001" customHeight="1">
      <c r="A12" s="20" t="s">
        <v>718</v>
      </c>
      <c r="B12" s="20" t="s">
        <v>726</v>
      </c>
    </row>
    <row r="13" spans="1:2" ht="20.100000000000001" customHeight="1">
      <c r="A13" s="20" t="s">
        <v>718</v>
      </c>
      <c r="B13" s="20" t="s">
        <v>727</v>
      </c>
    </row>
    <row r="14" spans="1:2" ht="20.100000000000001" customHeight="1">
      <c r="A14" s="20"/>
      <c r="B14" s="20"/>
    </row>
    <row r="15" spans="1:2" ht="20.100000000000001" customHeight="1">
      <c r="A15" s="20" t="s">
        <v>718</v>
      </c>
      <c r="B15" s="20" t="s">
        <v>728</v>
      </c>
    </row>
    <row r="16" spans="1:2" ht="20.100000000000001" customHeight="1">
      <c r="A16" s="20" t="s">
        <v>718</v>
      </c>
      <c r="B16" s="20" t="s">
        <v>729</v>
      </c>
    </row>
    <row r="17" spans="1:2" ht="20.100000000000001" customHeight="1">
      <c r="A17" s="20" t="s">
        <v>718</v>
      </c>
      <c r="B17" s="20" t="s">
        <v>730</v>
      </c>
    </row>
    <row r="18" spans="1:2" ht="20.100000000000001" customHeight="1">
      <c r="A18" s="20" t="s">
        <v>718</v>
      </c>
      <c r="B18" s="20" t="s">
        <v>731</v>
      </c>
    </row>
    <row r="19" spans="1:2" ht="20.100000000000001" customHeight="1">
      <c r="A19" s="20"/>
      <c r="B19" s="20"/>
    </row>
    <row r="20" spans="1:2" ht="20.100000000000001" customHeight="1">
      <c r="A20" s="20" t="s">
        <v>718</v>
      </c>
      <c r="B20" s="20" t="s">
        <v>732</v>
      </c>
    </row>
    <row r="21" spans="1:2" ht="20.100000000000001" customHeight="1">
      <c r="A21" s="20" t="s">
        <v>718</v>
      </c>
      <c r="B21" s="20" t="s">
        <v>733</v>
      </c>
    </row>
    <row r="22" spans="1:2" ht="20.100000000000001" customHeight="1">
      <c r="A22" s="20" t="s">
        <v>718</v>
      </c>
      <c r="B22" s="20" t="s">
        <v>734</v>
      </c>
    </row>
    <row r="23" spans="1:2" ht="20.100000000000001" customHeight="1">
      <c r="A23" s="20" t="s">
        <v>718</v>
      </c>
      <c r="B23" s="20" t="s">
        <v>735</v>
      </c>
    </row>
    <row r="24" spans="1:2" ht="20.100000000000001" customHeight="1">
      <c r="A24" s="20"/>
      <c r="B24" s="20"/>
    </row>
    <row r="25" spans="1:2" ht="30" customHeight="1">
      <c r="A25" s="100" t="s">
        <v>23</v>
      </c>
      <c r="B25" s="99"/>
    </row>
    <row r="26" spans="1:2" ht="41.25" customHeight="1">
      <c r="A26" s="188" t="s">
        <v>1951</v>
      </c>
      <c r="B26" s="189"/>
    </row>
    <row r="27" spans="1:2" ht="20.100000000000001" customHeight="1">
      <c r="A27" s="20" t="s">
        <v>736</v>
      </c>
      <c r="B27" s="20" t="s">
        <v>741</v>
      </c>
    </row>
    <row r="28" spans="1:2" ht="20.100000000000001" customHeight="1">
      <c r="A28" s="20" t="s">
        <v>736</v>
      </c>
      <c r="B28" s="20" t="s">
        <v>737</v>
      </c>
    </row>
    <row r="29" spans="1:2" ht="20.100000000000001" customHeight="1">
      <c r="A29" s="20" t="s">
        <v>736</v>
      </c>
      <c r="B29" s="20" t="s">
        <v>738</v>
      </c>
    </row>
    <row r="30" spans="1:2" ht="20.100000000000001" customHeight="1">
      <c r="A30" s="20" t="s">
        <v>736</v>
      </c>
      <c r="B30" s="20" t="s">
        <v>739</v>
      </c>
    </row>
    <row r="31" spans="1:2" ht="20.100000000000001" customHeight="1">
      <c r="A31" s="20" t="s">
        <v>736</v>
      </c>
      <c r="B31" s="20" t="s">
        <v>740</v>
      </c>
    </row>
    <row r="32" spans="1:2" ht="20.100000000000001" customHeight="1">
      <c r="A32" s="20" t="s">
        <v>736</v>
      </c>
      <c r="B32" s="20" t="s">
        <v>742</v>
      </c>
    </row>
    <row r="33" spans="1:2" ht="20.100000000000001" customHeight="1">
      <c r="A33" s="20"/>
      <c r="B33" s="20"/>
    </row>
    <row r="34" spans="1:2" ht="20.100000000000001" customHeight="1">
      <c r="A34" s="20" t="s">
        <v>1948</v>
      </c>
      <c r="B34" s="20" t="s">
        <v>741</v>
      </c>
    </row>
    <row r="35" spans="1:2" ht="20.100000000000001" customHeight="1">
      <c r="A35" s="20" t="s">
        <v>1948</v>
      </c>
      <c r="B35" s="20" t="s">
        <v>737</v>
      </c>
    </row>
    <row r="36" spans="1:2" ht="20.100000000000001" customHeight="1">
      <c r="A36" s="20" t="s">
        <v>1948</v>
      </c>
      <c r="B36" s="20" t="s">
        <v>738</v>
      </c>
    </row>
    <row r="37" spans="1:2" ht="20.100000000000001" customHeight="1">
      <c r="A37" s="20" t="s">
        <v>1948</v>
      </c>
      <c r="B37" s="20" t="s">
        <v>739</v>
      </c>
    </row>
    <row r="38" spans="1:2" ht="20.100000000000001" customHeight="1">
      <c r="A38" s="20" t="s">
        <v>1948</v>
      </c>
      <c r="B38" s="20" t="s">
        <v>740</v>
      </c>
    </row>
    <row r="39" spans="1:2" ht="20.100000000000001" customHeight="1">
      <c r="A39" s="20" t="s">
        <v>1948</v>
      </c>
      <c r="B39" s="20" t="s">
        <v>742</v>
      </c>
    </row>
    <row r="40" spans="1:2" ht="20.100000000000001" customHeight="1">
      <c r="A40" s="20"/>
      <c r="B40" s="20"/>
    </row>
    <row r="41" spans="1:2" ht="20.100000000000001" customHeight="1">
      <c r="A41" s="20" t="s">
        <v>1949</v>
      </c>
      <c r="B41" s="20" t="s">
        <v>741</v>
      </c>
    </row>
    <row r="42" spans="1:2" ht="20.100000000000001" customHeight="1">
      <c r="A42" s="20" t="s">
        <v>1949</v>
      </c>
      <c r="B42" s="20" t="s">
        <v>737</v>
      </c>
    </row>
    <row r="43" spans="1:2" ht="20.100000000000001" customHeight="1">
      <c r="A43" s="20" t="s">
        <v>1949</v>
      </c>
      <c r="B43" s="20" t="s">
        <v>738</v>
      </c>
    </row>
    <row r="44" spans="1:2" ht="20.100000000000001" customHeight="1">
      <c r="A44" s="20" t="s">
        <v>1949</v>
      </c>
      <c r="B44" s="20" t="s">
        <v>739</v>
      </c>
    </row>
    <row r="45" spans="1:2" ht="20.100000000000001" customHeight="1">
      <c r="A45" s="20" t="s">
        <v>1949</v>
      </c>
      <c r="B45" s="20" t="s">
        <v>740</v>
      </c>
    </row>
    <row r="46" spans="1:2" ht="20.100000000000001" customHeight="1">
      <c r="A46" s="20" t="s">
        <v>1949</v>
      </c>
      <c r="B46" s="20" t="s">
        <v>742</v>
      </c>
    </row>
    <row r="47" spans="1:2" ht="20.100000000000001" customHeight="1">
      <c r="A47" s="20"/>
      <c r="B47" s="20"/>
    </row>
    <row r="48" spans="1:2" ht="20.100000000000001" customHeight="1">
      <c r="A48" s="20" t="s">
        <v>1950</v>
      </c>
      <c r="B48" s="20" t="s">
        <v>741</v>
      </c>
    </row>
    <row r="49" spans="1:2" ht="20.100000000000001" customHeight="1">
      <c r="A49" s="20" t="s">
        <v>1950</v>
      </c>
      <c r="B49" s="20" t="s">
        <v>737</v>
      </c>
    </row>
    <row r="50" spans="1:2" ht="20.100000000000001" customHeight="1">
      <c r="A50" s="20" t="s">
        <v>1950</v>
      </c>
      <c r="B50" s="20" t="s">
        <v>738</v>
      </c>
    </row>
    <row r="51" spans="1:2" ht="20.100000000000001" customHeight="1">
      <c r="A51" s="20" t="s">
        <v>1950</v>
      </c>
      <c r="B51" s="20" t="s">
        <v>739</v>
      </c>
    </row>
    <row r="52" spans="1:2" ht="20.100000000000001" customHeight="1">
      <c r="A52" s="20" t="s">
        <v>1950</v>
      </c>
      <c r="B52" s="20" t="s">
        <v>740</v>
      </c>
    </row>
    <row r="53" spans="1:2" ht="20.100000000000001" customHeight="1">
      <c r="A53" s="20" t="s">
        <v>1950</v>
      </c>
      <c r="B53" s="20" t="s">
        <v>742</v>
      </c>
    </row>
    <row r="54" spans="1:2" ht="20.100000000000001" customHeight="1">
      <c r="A54" s="20"/>
      <c r="B54" s="20"/>
    </row>
    <row r="55" spans="1:2" ht="30" customHeight="1">
      <c r="A55" s="100" t="s">
        <v>23</v>
      </c>
      <c r="B55" s="99"/>
    </row>
    <row r="56" spans="1:2" ht="41.25" customHeight="1">
      <c r="A56" s="188" t="s">
        <v>1952</v>
      </c>
      <c r="B56" s="189"/>
    </row>
    <row r="57" spans="1:2" ht="20.100000000000001" customHeight="1">
      <c r="A57" s="20" t="s">
        <v>1953</v>
      </c>
      <c r="B57" s="20" t="s">
        <v>592</v>
      </c>
    </row>
    <row r="58" spans="1:2" ht="20.100000000000001" customHeight="1">
      <c r="A58" s="20" t="s">
        <v>1953</v>
      </c>
      <c r="B58" s="20" t="s">
        <v>593</v>
      </c>
    </row>
    <row r="59" spans="1:2" ht="20.100000000000001" customHeight="1">
      <c r="A59" s="20" t="s">
        <v>1953</v>
      </c>
      <c r="B59" s="20" t="s">
        <v>594</v>
      </c>
    </row>
    <row r="60" spans="1:2" ht="20.100000000000001" customHeight="1">
      <c r="A60" s="20" t="s">
        <v>1953</v>
      </c>
      <c r="B60" s="20" t="s">
        <v>595</v>
      </c>
    </row>
    <row r="61" spans="1:2" ht="20.100000000000001" customHeight="1">
      <c r="A61" s="20" t="s">
        <v>1953</v>
      </c>
      <c r="B61" s="20" t="s">
        <v>596</v>
      </c>
    </row>
    <row r="62" spans="1:2" ht="20.100000000000001" customHeight="1">
      <c r="A62" s="20" t="s">
        <v>1953</v>
      </c>
      <c r="B62" s="20" t="s">
        <v>597</v>
      </c>
    </row>
    <row r="63" spans="1:2" ht="20.100000000000001" customHeight="1">
      <c r="A63" s="20" t="s">
        <v>1953</v>
      </c>
      <c r="B63" s="20" t="s">
        <v>600</v>
      </c>
    </row>
    <row r="64" spans="1:2" ht="20.100000000000001" customHeight="1">
      <c r="A64" s="20" t="s">
        <v>1953</v>
      </c>
      <c r="B64" s="20" t="s">
        <v>601</v>
      </c>
    </row>
    <row r="65" spans="1:2" ht="20.100000000000001" customHeight="1">
      <c r="A65" s="20" t="s">
        <v>1953</v>
      </c>
      <c r="B65" s="20" t="s">
        <v>598</v>
      </c>
    </row>
    <row r="66" spans="1:2" ht="20.100000000000001" customHeight="1">
      <c r="A66" s="20" t="s">
        <v>1953</v>
      </c>
      <c r="B66" s="20" t="s">
        <v>602</v>
      </c>
    </row>
    <row r="67" spans="1:2" ht="20.100000000000001" customHeight="1">
      <c r="A67" s="20" t="s">
        <v>1953</v>
      </c>
      <c r="B67" s="20" t="s">
        <v>603</v>
      </c>
    </row>
    <row r="68" spans="1:2" ht="20.100000000000001" customHeight="1">
      <c r="A68" s="20" t="s">
        <v>1953</v>
      </c>
      <c r="B68" s="20" t="s">
        <v>599</v>
      </c>
    </row>
    <row r="69" spans="1:2" ht="20.100000000000001" customHeight="1">
      <c r="A69" s="20"/>
      <c r="B69" s="20"/>
    </row>
    <row r="70" spans="1:2" ht="20.100000000000001" customHeight="1">
      <c r="A70" s="20" t="s">
        <v>1954</v>
      </c>
      <c r="B70" s="20" t="s">
        <v>592</v>
      </c>
    </row>
    <row r="71" spans="1:2" ht="20.100000000000001" customHeight="1">
      <c r="A71" s="20" t="s">
        <v>1954</v>
      </c>
      <c r="B71" s="20" t="s">
        <v>593</v>
      </c>
    </row>
    <row r="72" spans="1:2" ht="20.100000000000001" customHeight="1">
      <c r="A72" s="20" t="s">
        <v>1954</v>
      </c>
      <c r="B72" s="20" t="s">
        <v>594</v>
      </c>
    </row>
    <row r="73" spans="1:2" ht="20.100000000000001" customHeight="1">
      <c r="A73" s="20" t="s">
        <v>1954</v>
      </c>
      <c r="B73" s="20" t="s">
        <v>595</v>
      </c>
    </row>
    <row r="74" spans="1:2" ht="20.100000000000001" customHeight="1">
      <c r="A74" s="20" t="s">
        <v>1954</v>
      </c>
      <c r="B74" s="20" t="s">
        <v>596</v>
      </c>
    </row>
    <row r="75" spans="1:2" ht="20.100000000000001" customHeight="1">
      <c r="A75" s="20" t="s">
        <v>1954</v>
      </c>
      <c r="B75" s="20" t="s">
        <v>597</v>
      </c>
    </row>
    <row r="76" spans="1:2" ht="20.100000000000001" customHeight="1">
      <c r="A76" s="20" t="s">
        <v>1954</v>
      </c>
      <c r="B76" s="20" t="s">
        <v>600</v>
      </c>
    </row>
    <row r="77" spans="1:2" ht="20.100000000000001" customHeight="1">
      <c r="A77" s="20" t="s">
        <v>1954</v>
      </c>
      <c r="B77" s="20" t="s">
        <v>601</v>
      </c>
    </row>
    <row r="78" spans="1:2" ht="20.100000000000001" customHeight="1">
      <c r="A78" s="20" t="s">
        <v>1954</v>
      </c>
      <c r="B78" s="20" t="s">
        <v>598</v>
      </c>
    </row>
    <row r="79" spans="1:2" ht="20.100000000000001" customHeight="1">
      <c r="A79" s="20" t="s">
        <v>1954</v>
      </c>
      <c r="B79" s="20" t="s">
        <v>602</v>
      </c>
    </row>
    <row r="80" spans="1:2" ht="20.100000000000001" customHeight="1">
      <c r="A80" s="20" t="s">
        <v>1954</v>
      </c>
      <c r="B80" s="20" t="s">
        <v>603</v>
      </c>
    </row>
    <row r="81" spans="1:2" ht="20.100000000000001" customHeight="1">
      <c r="A81" s="20" t="s">
        <v>1954</v>
      </c>
      <c r="B81" s="20" t="s">
        <v>599</v>
      </c>
    </row>
    <row r="82" spans="1:2" ht="20.100000000000001" customHeight="1">
      <c r="A82" s="20"/>
      <c r="B82" s="20"/>
    </row>
    <row r="83" spans="1:2" ht="20.100000000000001" customHeight="1">
      <c r="A83" s="20" t="s">
        <v>1955</v>
      </c>
      <c r="B83" s="20" t="s">
        <v>592</v>
      </c>
    </row>
    <row r="84" spans="1:2" ht="20.100000000000001" customHeight="1">
      <c r="A84" s="20" t="s">
        <v>1955</v>
      </c>
      <c r="B84" s="20" t="s">
        <v>593</v>
      </c>
    </row>
    <row r="85" spans="1:2" ht="20.100000000000001" customHeight="1">
      <c r="A85" s="20" t="s">
        <v>1955</v>
      </c>
      <c r="B85" s="20" t="s">
        <v>594</v>
      </c>
    </row>
    <row r="86" spans="1:2" ht="20.100000000000001" customHeight="1">
      <c r="A86" s="20" t="s">
        <v>1955</v>
      </c>
      <c r="B86" s="20" t="s">
        <v>595</v>
      </c>
    </row>
    <row r="87" spans="1:2" ht="20.100000000000001" customHeight="1">
      <c r="A87" s="20" t="s">
        <v>1955</v>
      </c>
      <c r="B87" s="20" t="s">
        <v>596</v>
      </c>
    </row>
    <row r="88" spans="1:2" ht="20.100000000000001" customHeight="1">
      <c r="A88" s="20" t="s">
        <v>1955</v>
      </c>
      <c r="B88" s="20" t="s">
        <v>597</v>
      </c>
    </row>
    <row r="89" spans="1:2" ht="20.100000000000001" customHeight="1">
      <c r="A89" s="20" t="s">
        <v>1955</v>
      </c>
      <c r="B89" s="20" t="s">
        <v>600</v>
      </c>
    </row>
    <row r="90" spans="1:2" ht="20.100000000000001" customHeight="1">
      <c r="A90" s="20" t="s">
        <v>1955</v>
      </c>
      <c r="B90" s="20" t="s">
        <v>601</v>
      </c>
    </row>
    <row r="91" spans="1:2" ht="20.100000000000001" customHeight="1">
      <c r="A91" s="20" t="s">
        <v>1955</v>
      </c>
      <c r="B91" s="20" t="s">
        <v>598</v>
      </c>
    </row>
    <row r="92" spans="1:2" ht="20.100000000000001" customHeight="1">
      <c r="A92" s="20" t="s">
        <v>1955</v>
      </c>
      <c r="B92" s="20" t="s">
        <v>602</v>
      </c>
    </row>
    <row r="93" spans="1:2" ht="20.100000000000001" customHeight="1">
      <c r="A93" s="20" t="s">
        <v>1955</v>
      </c>
      <c r="B93" s="20" t="s">
        <v>603</v>
      </c>
    </row>
    <row r="94" spans="1:2" ht="20.100000000000001" customHeight="1">
      <c r="A94" s="20" t="s">
        <v>1955</v>
      </c>
      <c r="B94" s="20" t="s">
        <v>599</v>
      </c>
    </row>
    <row r="95" spans="1:2" ht="20.100000000000001" customHeight="1">
      <c r="A95" s="20"/>
      <c r="B95" s="20"/>
    </row>
    <row r="96" spans="1:2" ht="20.100000000000001" customHeight="1">
      <c r="A96" s="20" t="s">
        <v>1956</v>
      </c>
      <c r="B96" s="20" t="s">
        <v>592</v>
      </c>
    </row>
    <row r="97" spans="1:2" ht="20.100000000000001" customHeight="1">
      <c r="A97" s="20" t="s">
        <v>1956</v>
      </c>
      <c r="B97" s="20" t="s">
        <v>593</v>
      </c>
    </row>
    <row r="98" spans="1:2" ht="20.100000000000001" customHeight="1">
      <c r="A98" s="20" t="s">
        <v>1956</v>
      </c>
      <c r="B98" s="20" t="s">
        <v>594</v>
      </c>
    </row>
    <row r="99" spans="1:2" ht="20.100000000000001" customHeight="1">
      <c r="A99" s="20" t="s">
        <v>1956</v>
      </c>
      <c r="B99" s="20" t="s">
        <v>595</v>
      </c>
    </row>
    <row r="100" spans="1:2" ht="20.100000000000001" customHeight="1">
      <c r="A100" s="20" t="s">
        <v>1956</v>
      </c>
      <c r="B100" s="20" t="s">
        <v>596</v>
      </c>
    </row>
    <row r="101" spans="1:2" ht="20.100000000000001" customHeight="1">
      <c r="A101" s="20" t="s">
        <v>1956</v>
      </c>
      <c r="B101" s="20" t="s">
        <v>597</v>
      </c>
    </row>
    <row r="102" spans="1:2" ht="20.100000000000001" customHeight="1">
      <c r="A102" s="20" t="s">
        <v>1956</v>
      </c>
      <c r="B102" s="20" t="s">
        <v>600</v>
      </c>
    </row>
    <row r="103" spans="1:2" ht="20.100000000000001" customHeight="1">
      <c r="A103" s="20" t="s">
        <v>1956</v>
      </c>
      <c r="B103" s="20" t="s">
        <v>601</v>
      </c>
    </row>
    <row r="104" spans="1:2" ht="20.100000000000001" customHeight="1">
      <c r="A104" s="20" t="s">
        <v>1956</v>
      </c>
      <c r="B104" s="20" t="s">
        <v>598</v>
      </c>
    </row>
    <row r="105" spans="1:2" ht="20.100000000000001" customHeight="1">
      <c r="A105" s="20" t="s">
        <v>1956</v>
      </c>
      <c r="B105" s="20" t="s">
        <v>602</v>
      </c>
    </row>
    <row r="106" spans="1:2" ht="20.100000000000001" customHeight="1">
      <c r="A106" s="20" t="s">
        <v>1956</v>
      </c>
      <c r="B106" s="20" t="s">
        <v>603</v>
      </c>
    </row>
    <row r="107" spans="1:2" ht="20.100000000000001" customHeight="1">
      <c r="A107" s="20" t="s">
        <v>1956</v>
      </c>
      <c r="B107" s="20" t="s">
        <v>599</v>
      </c>
    </row>
    <row r="108" spans="1:2" ht="20.100000000000001" customHeight="1">
      <c r="A108" s="20"/>
      <c r="B108" s="20"/>
    </row>
    <row r="109" spans="1:2" ht="41.25" customHeight="1">
      <c r="A109" s="188" t="s">
        <v>1957</v>
      </c>
      <c r="B109" s="189"/>
    </row>
    <row r="110" spans="1:2" ht="20.100000000000001" customHeight="1">
      <c r="A110" s="20" t="s">
        <v>1958</v>
      </c>
      <c r="B110" s="20" t="s">
        <v>1959</v>
      </c>
    </row>
    <row r="111" spans="1:2" ht="20.100000000000001" customHeight="1">
      <c r="A111" s="20" t="s">
        <v>1958</v>
      </c>
      <c r="B111" s="20" t="s">
        <v>395</v>
      </c>
    </row>
    <row r="112" spans="1:2" ht="20.100000000000001" customHeight="1">
      <c r="A112" s="20" t="s">
        <v>1958</v>
      </c>
      <c r="B112" s="20" t="s">
        <v>396</v>
      </c>
    </row>
    <row r="113" spans="1:2" ht="20.100000000000001" customHeight="1">
      <c r="A113" s="20" t="s">
        <v>1958</v>
      </c>
      <c r="B113" s="20" t="s">
        <v>1960</v>
      </c>
    </row>
    <row r="114" spans="1:2" ht="20.100000000000001" customHeight="1">
      <c r="A114" s="20" t="s">
        <v>1958</v>
      </c>
      <c r="B114" s="20" t="s">
        <v>397</v>
      </c>
    </row>
    <row r="115" spans="1:2" ht="20.100000000000001" customHeight="1">
      <c r="A115" s="20" t="s">
        <v>1958</v>
      </c>
      <c r="B115" s="20" t="s">
        <v>1961</v>
      </c>
    </row>
    <row r="116" spans="1:2" ht="20.100000000000001" customHeight="1">
      <c r="A116" s="20" t="s">
        <v>1958</v>
      </c>
      <c r="B116" s="20" t="s">
        <v>714</v>
      </c>
    </row>
    <row r="117" spans="1:2" ht="20.100000000000001" customHeight="1">
      <c r="A117" s="20" t="s">
        <v>1958</v>
      </c>
      <c r="B117" s="20" t="s">
        <v>715</v>
      </c>
    </row>
    <row r="118" spans="1:2" ht="20.100000000000001" customHeight="1">
      <c r="A118" s="20" t="s">
        <v>1958</v>
      </c>
      <c r="B118" s="20" t="s">
        <v>604</v>
      </c>
    </row>
    <row r="119" spans="1:2" ht="20.100000000000001" customHeight="1">
      <c r="A119" s="20" t="s">
        <v>1958</v>
      </c>
      <c r="B119" s="20" t="s">
        <v>605</v>
      </c>
    </row>
    <row r="120" spans="1:2" ht="20.100000000000001" customHeight="1">
      <c r="A120" s="20" t="s">
        <v>1958</v>
      </c>
      <c r="B120" s="20" t="s">
        <v>606</v>
      </c>
    </row>
    <row r="121" spans="1:2" ht="20.100000000000001" customHeight="1">
      <c r="A121" s="20" t="s">
        <v>1958</v>
      </c>
      <c r="B121" s="20" t="s">
        <v>607</v>
      </c>
    </row>
    <row r="122" spans="1:2" ht="20.100000000000001" customHeight="1">
      <c r="A122" s="20"/>
      <c r="B122" s="20"/>
    </row>
    <row r="123" spans="1:2" ht="30" customHeight="1">
      <c r="A123" s="100" t="s">
        <v>24</v>
      </c>
      <c r="B123" s="99"/>
    </row>
    <row r="124" spans="1:2" ht="41.25" customHeight="1">
      <c r="A124" s="188" t="s">
        <v>616</v>
      </c>
      <c r="B124" s="189"/>
    </row>
    <row r="125" spans="1:2" ht="20.100000000000001" customHeight="1">
      <c r="A125" s="20" t="s">
        <v>616</v>
      </c>
      <c r="B125" s="20" t="s">
        <v>610</v>
      </c>
    </row>
    <row r="126" spans="1:2" ht="20.100000000000001" customHeight="1">
      <c r="A126" s="20" t="s">
        <v>616</v>
      </c>
      <c r="B126" s="20" t="s">
        <v>611</v>
      </c>
    </row>
    <row r="127" spans="1:2" ht="20.100000000000001" customHeight="1">
      <c r="A127" s="20" t="s">
        <v>616</v>
      </c>
      <c r="B127" s="20" t="s">
        <v>612</v>
      </c>
    </row>
    <row r="128" spans="1:2" ht="20.100000000000001" customHeight="1">
      <c r="A128" s="20" t="s">
        <v>616</v>
      </c>
      <c r="B128" s="20" t="s">
        <v>1962</v>
      </c>
    </row>
    <row r="129" spans="1:2" ht="20.100000000000001" customHeight="1">
      <c r="A129" s="20" t="s">
        <v>616</v>
      </c>
      <c r="B129" s="20" t="s">
        <v>1963</v>
      </c>
    </row>
    <row r="130" spans="1:2" ht="20.100000000000001" customHeight="1">
      <c r="A130" s="20" t="s">
        <v>616</v>
      </c>
      <c r="B130" s="20" t="s">
        <v>1964</v>
      </c>
    </row>
    <row r="131" spans="1:2" ht="20.100000000000001" customHeight="1">
      <c r="A131" s="20" t="s">
        <v>616</v>
      </c>
      <c r="B131" s="20" t="s">
        <v>1965</v>
      </c>
    </row>
    <row r="132" spans="1:2" ht="20.100000000000001" customHeight="1">
      <c r="A132" s="20" t="s">
        <v>616</v>
      </c>
      <c r="B132" s="20" t="s">
        <v>1283</v>
      </c>
    </row>
    <row r="133" spans="1:2" ht="20.100000000000001" customHeight="1">
      <c r="A133" s="20"/>
      <c r="B133" s="20"/>
    </row>
    <row r="134" spans="1:2" ht="20.100000000000001" customHeight="1">
      <c r="A134" s="20" t="s">
        <v>617</v>
      </c>
      <c r="B134" s="20" t="s">
        <v>613</v>
      </c>
    </row>
    <row r="135" spans="1:2" ht="20.100000000000001" customHeight="1">
      <c r="A135" s="20" t="s">
        <v>617</v>
      </c>
      <c r="B135" s="20" t="s">
        <v>614</v>
      </c>
    </row>
    <row r="136" spans="1:2" ht="20.100000000000001" customHeight="1">
      <c r="A136" s="20" t="s">
        <v>617</v>
      </c>
      <c r="B136" s="20" t="s">
        <v>615</v>
      </c>
    </row>
    <row r="137" spans="1:2" ht="20.100000000000001" customHeight="1">
      <c r="A137" s="20" t="s">
        <v>617</v>
      </c>
      <c r="B137" s="20" t="s">
        <v>1284</v>
      </c>
    </row>
    <row r="138" spans="1:2" ht="20.100000000000001" customHeight="1">
      <c r="A138" s="20" t="s">
        <v>617</v>
      </c>
      <c r="B138" s="20" t="s">
        <v>1285</v>
      </c>
    </row>
    <row r="139" spans="1:2" ht="20.100000000000001" customHeight="1">
      <c r="A139" s="20" t="s">
        <v>617</v>
      </c>
      <c r="B139" s="20" t="s">
        <v>1286</v>
      </c>
    </row>
    <row r="140" spans="1:2" ht="20.100000000000001" customHeight="1">
      <c r="A140" s="20" t="s">
        <v>617</v>
      </c>
      <c r="B140" s="20" t="s">
        <v>1287</v>
      </c>
    </row>
    <row r="141" spans="1:2" ht="20.100000000000001" customHeight="1">
      <c r="A141" s="20" t="s">
        <v>617</v>
      </c>
      <c r="B141" s="20" t="s">
        <v>1288</v>
      </c>
    </row>
    <row r="142" spans="1:2" ht="20.100000000000001" customHeight="1">
      <c r="A142" s="20"/>
      <c r="B142" s="20"/>
    </row>
  </sheetData>
  <mergeCells count="6">
    <mergeCell ref="A124:B124"/>
    <mergeCell ref="A1:B1"/>
    <mergeCell ref="A4:B4"/>
    <mergeCell ref="A26:B26"/>
    <mergeCell ref="A56:B56"/>
    <mergeCell ref="A109:B109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indexed="35"/>
  </sheetPr>
  <dimension ref="A1:B55"/>
  <sheetViews>
    <sheetView zoomScale="70" workbookViewId="0">
      <selection activeCell="F6" sqref="F6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" customHeight="1">
      <c r="A1" s="165" t="s">
        <v>622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72" t="s">
        <v>671</v>
      </c>
      <c r="B3" s="73" t="s">
        <v>618</v>
      </c>
    </row>
    <row r="4" spans="1:2" ht="19.5" customHeight="1">
      <c r="A4" s="20" t="s">
        <v>551</v>
      </c>
      <c r="B4" s="20" t="s">
        <v>552</v>
      </c>
    </row>
    <row r="5" spans="1:2" ht="19.5" customHeight="1">
      <c r="A5" s="20"/>
      <c r="B5" s="20"/>
    </row>
    <row r="6" spans="1:2" ht="20.100000000000001" customHeight="1">
      <c r="A6" s="20" t="s">
        <v>551</v>
      </c>
      <c r="B6" s="20" t="s">
        <v>2166</v>
      </c>
    </row>
    <row r="7" spans="1:2" ht="20.100000000000001" customHeight="1">
      <c r="A7" s="20" t="s">
        <v>551</v>
      </c>
      <c r="B7" s="20" t="s">
        <v>2167</v>
      </c>
    </row>
    <row r="8" spans="1:2" ht="20.100000000000001" customHeight="1">
      <c r="A8" s="20" t="s">
        <v>551</v>
      </c>
      <c r="B8" s="20" t="s">
        <v>2168</v>
      </c>
    </row>
    <row r="9" spans="1:2" ht="20.100000000000001" customHeight="1">
      <c r="A9" s="20"/>
      <c r="B9" s="20"/>
    </row>
    <row r="10" spans="1:2" ht="41.25" customHeight="1">
      <c r="A10" s="72" t="s">
        <v>619</v>
      </c>
      <c r="B10" s="73" t="s">
        <v>618</v>
      </c>
    </row>
    <row r="11" spans="1:2" ht="20.100000000000001" customHeight="1">
      <c r="A11" s="20" t="s">
        <v>619</v>
      </c>
      <c r="B11" s="20" t="s">
        <v>553</v>
      </c>
    </row>
    <row r="12" spans="1:2" ht="20.100000000000001" customHeight="1">
      <c r="A12" s="20"/>
      <c r="B12" s="20"/>
    </row>
    <row r="13" spans="1:2" ht="20.100000000000001" customHeight="1">
      <c r="A13" s="20" t="s">
        <v>619</v>
      </c>
      <c r="B13" s="20" t="s">
        <v>2169</v>
      </c>
    </row>
    <row r="14" spans="1:2" ht="20.100000000000001" customHeight="1">
      <c r="A14" s="20" t="s">
        <v>619</v>
      </c>
      <c r="B14" s="20" t="s">
        <v>2170</v>
      </c>
    </row>
    <row r="15" spans="1:2" ht="20.100000000000001" customHeight="1">
      <c r="A15" s="20" t="s">
        <v>619</v>
      </c>
      <c r="B15" s="20" t="s">
        <v>2171</v>
      </c>
    </row>
    <row r="16" spans="1:2" ht="20.100000000000001" customHeight="1">
      <c r="A16" s="20"/>
      <c r="B16" s="20"/>
    </row>
    <row r="17" spans="1:2" ht="42" customHeight="1">
      <c r="A17" s="72" t="s">
        <v>146</v>
      </c>
      <c r="B17" s="66"/>
    </row>
    <row r="18" spans="1:2" ht="20.100000000000001" customHeight="1">
      <c r="A18" s="20" t="s">
        <v>146</v>
      </c>
      <c r="B18" s="20" t="s">
        <v>620</v>
      </c>
    </row>
    <row r="19" spans="1:2" ht="20.100000000000001" customHeight="1">
      <c r="A19" s="20"/>
      <c r="B19" s="68"/>
    </row>
    <row r="20" spans="1:2" ht="41.25" customHeight="1">
      <c r="A20" s="72" t="s">
        <v>554</v>
      </c>
      <c r="B20" s="66"/>
    </row>
    <row r="21" spans="1:2" ht="20.100000000000001" customHeight="1">
      <c r="A21" s="20" t="s">
        <v>555</v>
      </c>
      <c r="B21" s="20" t="s">
        <v>621</v>
      </c>
    </row>
    <row r="22" spans="1:2" ht="20.100000000000001" customHeight="1">
      <c r="A22" s="20" t="s">
        <v>145</v>
      </c>
      <c r="B22" s="20"/>
    </row>
    <row r="23" spans="1:2" ht="20.100000000000001" customHeight="1">
      <c r="A23" s="20"/>
      <c r="B23" s="20"/>
    </row>
    <row r="24" spans="1:2" ht="41.25" customHeight="1">
      <c r="A24" s="72" t="s">
        <v>556</v>
      </c>
      <c r="B24" s="67"/>
    </row>
    <row r="25" spans="1:2" ht="20.100000000000001" customHeight="1">
      <c r="A25" s="20" t="s">
        <v>557</v>
      </c>
      <c r="B25" s="20" t="s">
        <v>623</v>
      </c>
    </row>
    <row r="26" spans="1:2" ht="20.100000000000001" customHeight="1">
      <c r="A26" s="20" t="s">
        <v>557</v>
      </c>
      <c r="B26" s="20" t="s">
        <v>624</v>
      </c>
    </row>
    <row r="27" spans="1:2" ht="20.100000000000001" customHeight="1">
      <c r="A27" s="20" t="s">
        <v>557</v>
      </c>
      <c r="B27" s="20" t="s">
        <v>625</v>
      </c>
    </row>
    <row r="28" spans="1:2" ht="20.100000000000001" customHeight="1">
      <c r="A28" s="20" t="s">
        <v>557</v>
      </c>
      <c r="B28" s="20" t="s">
        <v>626</v>
      </c>
    </row>
    <row r="29" spans="1:2" ht="20.100000000000001" customHeight="1">
      <c r="A29" s="20"/>
      <c r="B29" s="20"/>
    </row>
    <row r="30" spans="1:2" ht="41.25" customHeight="1">
      <c r="A30" s="72" t="s">
        <v>701</v>
      </c>
      <c r="B30" s="66"/>
    </row>
    <row r="31" spans="1:2" ht="20.100000000000001" customHeight="1">
      <c r="A31" s="20" t="s">
        <v>700</v>
      </c>
      <c r="B31" s="20" t="s">
        <v>702</v>
      </c>
    </row>
    <row r="32" spans="1:2" ht="20.100000000000001" customHeight="1">
      <c r="A32" s="20" t="s">
        <v>700</v>
      </c>
      <c r="B32" s="20" t="s">
        <v>703</v>
      </c>
    </row>
    <row r="33" spans="1:2" ht="20.100000000000001" customHeight="1">
      <c r="A33" s="20" t="s">
        <v>700</v>
      </c>
      <c r="B33" s="20" t="s">
        <v>704</v>
      </c>
    </row>
    <row r="34" spans="1:2" ht="20.100000000000001" customHeight="1">
      <c r="A34" s="20"/>
      <c r="B34" s="20"/>
    </row>
    <row r="35" spans="1:2" ht="41.25" customHeight="1">
      <c r="A35" s="72" t="s">
        <v>706</v>
      </c>
      <c r="B35" s="66"/>
    </row>
    <row r="36" spans="1:2" ht="20.100000000000001" customHeight="1">
      <c r="A36" s="20" t="s">
        <v>705</v>
      </c>
      <c r="B36" s="20" t="s">
        <v>707</v>
      </c>
    </row>
    <row r="37" spans="1:2" ht="20.100000000000001" customHeight="1">
      <c r="A37" s="20" t="s">
        <v>705</v>
      </c>
      <c r="B37" s="20" t="s">
        <v>708</v>
      </c>
    </row>
    <row r="38" spans="1:2" ht="20.100000000000001" customHeight="1">
      <c r="A38" s="20" t="s">
        <v>709</v>
      </c>
      <c r="B38" s="20"/>
    </row>
    <row r="39" spans="1:2" ht="20.100000000000001" customHeight="1">
      <c r="A39" s="20"/>
      <c r="B39" s="20"/>
    </row>
    <row r="40" spans="1:2" ht="41.25" customHeight="1">
      <c r="A40" s="72" t="s">
        <v>711</v>
      </c>
      <c r="B40" s="66"/>
    </row>
    <row r="41" spans="1:2" ht="20.100000000000001" customHeight="1">
      <c r="A41" s="20" t="s">
        <v>710</v>
      </c>
      <c r="B41" s="20" t="s">
        <v>712</v>
      </c>
    </row>
    <row r="42" spans="1:2" ht="20.100000000000001" customHeight="1">
      <c r="A42" s="20" t="s">
        <v>710</v>
      </c>
      <c r="B42" s="20" t="s">
        <v>713</v>
      </c>
    </row>
    <row r="43" spans="1:2" ht="20.100000000000001" customHeight="1">
      <c r="A43" s="20" t="s">
        <v>710</v>
      </c>
      <c r="B43" s="20" t="s">
        <v>627</v>
      </c>
    </row>
    <row r="44" spans="1:2" ht="20.100000000000001" customHeight="1">
      <c r="A44" s="20"/>
      <c r="B44" s="20"/>
    </row>
    <row r="45" spans="1:2" ht="30" customHeight="1">
      <c r="A45" s="100" t="s">
        <v>24</v>
      </c>
      <c r="B45" s="99"/>
    </row>
    <row r="46" spans="1:2" ht="41.25" customHeight="1">
      <c r="A46" s="188" t="s">
        <v>436</v>
      </c>
      <c r="B46" s="189"/>
    </row>
    <row r="47" spans="1:2" ht="20.100000000000001" customHeight="1">
      <c r="A47" s="20" t="s">
        <v>672</v>
      </c>
      <c r="B47" s="52" t="s">
        <v>673</v>
      </c>
    </row>
    <row r="48" spans="1:2" ht="20.100000000000001" customHeight="1">
      <c r="A48" s="20" t="s">
        <v>672</v>
      </c>
      <c r="B48" s="52" t="s">
        <v>674</v>
      </c>
    </row>
    <row r="49" spans="1:2" ht="20.100000000000001" customHeight="1">
      <c r="A49" s="20" t="s">
        <v>675</v>
      </c>
      <c r="B49" s="52" t="s">
        <v>676</v>
      </c>
    </row>
    <row r="50" spans="1:2" ht="20.100000000000001" customHeight="1">
      <c r="A50" s="20"/>
      <c r="B50" s="20"/>
    </row>
    <row r="51" spans="1:2" ht="41.25" customHeight="1">
      <c r="A51" s="72" t="s">
        <v>507</v>
      </c>
      <c r="B51" s="79"/>
    </row>
    <row r="52" spans="1:2" ht="20.100000000000001" customHeight="1">
      <c r="A52" s="20" t="s">
        <v>507</v>
      </c>
      <c r="B52" s="20" t="s">
        <v>508</v>
      </c>
    </row>
    <row r="53" spans="1:2" ht="20.100000000000001" customHeight="1">
      <c r="A53" s="20" t="s">
        <v>507</v>
      </c>
      <c r="B53" s="20" t="s">
        <v>509</v>
      </c>
    </row>
    <row r="54" spans="1:2" ht="20.100000000000001" customHeight="1">
      <c r="A54" s="20" t="s">
        <v>507</v>
      </c>
      <c r="B54" s="20" t="s">
        <v>510</v>
      </c>
    </row>
    <row r="55" spans="1:2" ht="20.100000000000001" customHeight="1">
      <c r="A55" s="20"/>
      <c r="B55" s="20"/>
    </row>
  </sheetData>
  <mergeCells count="2">
    <mergeCell ref="A46:B46"/>
    <mergeCell ref="A1:B1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indexed="33"/>
  </sheetPr>
  <dimension ref="A1:B202"/>
  <sheetViews>
    <sheetView zoomScale="70" workbookViewId="0">
      <selection activeCell="D8" sqref="D8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.75" customHeight="1">
      <c r="A1" s="165" t="s">
        <v>439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84" t="s">
        <v>437</v>
      </c>
      <c r="B3" s="166"/>
    </row>
    <row r="4" spans="1:2" ht="29.25" customHeight="1">
      <c r="A4" s="87" t="s">
        <v>1124</v>
      </c>
      <c r="B4" s="79"/>
    </row>
    <row r="5" spans="1:2" ht="20.100000000000001" customHeight="1">
      <c r="A5" s="20" t="s">
        <v>438</v>
      </c>
      <c r="B5" s="52" t="s">
        <v>440</v>
      </c>
    </row>
    <row r="6" spans="1:2" ht="20.100000000000001" customHeight="1">
      <c r="A6" s="20" t="s">
        <v>438</v>
      </c>
      <c r="B6" s="52" t="s">
        <v>441</v>
      </c>
    </row>
    <row r="7" spans="1:2" ht="20.100000000000001" customHeight="1">
      <c r="A7" s="20" t="s">
        <v>438</v>
      </c>
      <c r="B7" s="52" t="s">
        <v>442</v>
      </c>
    </row>
    <row r="8" spans="1:2" ht="20.100000000000001" customHeight="1">
      <c r="A8" s="20" t="s">
        <v>438</v>
      </c>
      <c r="B8" s="52" t="s">
        <v>443</v>
      </c>
    </row>
    <row r="9" spans="1:2" ht="20.100000000000001" customHeight="1">
      <c r="A9" s="20" t="s">
        <v>438</v>
      </c>
      <c r="B9" s="52" t="s">
        <v>444</v>
      </c>
    </row>
    <row r="10" spans="1:2" ht="20.100000000000001" customHeight="1">
      <c r="A10" s="20" t="s">
        <v>438</v>
      </c>
      <c r="B10" s="52" t="s">
        <v>464</v>
      </c>
    </row>
    <row r="11" spans="1:2" ht="20.100000000000001" customHeight="1">
      <c r="A11" s="20" t="s">
        <v>438</v>
      </c>
      <c r="B11" s="52" t="s">
        <v>465</v>
      </c>
    </row>
    <row r="12" spans="1:2" ht="18.75" customHeight="1">
      <c r="A12" s="20"/>
      <c r="B12" s="20"/>
    </row>
    <row r="13" spans="1:2" ht="20.100000000000001" customHeight="1">
      <c r="A13" s="20" t="s">
        <v>438</v>
      </c>
      <c r="B13" s="52" t="s">
        <v>449</v>
      </c>
    </row>
    <row r="14" spans="1:2" ht="20.100000000000001" customHeight="1">
      <c r="A14" s="20" t="s">
        <v>438</v>
      </c>
      <c r="B14" s="52" t="s">
        <v>448</v>
      </c>
    </row>
    <row r="15" spans="1:2" ht="20.100000000000001" customHeight="1">
      <c r="A15" s="20" t="s">
        <v>438</v>
      </c>
      <c r="B15" s="52" t="s">
        <v>447</v>
      </c>
    </row>
    <row r="16" spans="1:2" ht="20.100000000000001" customHeight="1">
      <c r="A16" s="20" t="s">
        <v>438</v>
      </c>
      <c r="B16" s="52" t="s">
        <v>446</v>
      </c>
    </row>
    <row r="17" spans="1:2" ht="20.100000000000001" customHeight="1">
      <c r="A17" s="20" t="s">
        <v>438</v>
      </c>
      <c r="B17" s="52" t="s">
        <v>445</v>
      </c>
    </row>
    <row r="18" spans="1:2" ht="20.100000000000001" customHeight="1">
      <c r="A18" s="20" t="s">
        <v>438</v>
      </c>
      <c r="B18" s="52" t="s">
        <v>466</v>
      </c>
    </row>
    <row r="19" spans="1:2" ht="20.100000000000001" customHeight="1">
      <c r="A19" s="20" t="s">
        <v>438</v>
      </c>
      <c r="B19" s="52" t="s">
        <v>467</v>
      </c>
    </row>
    <row r="20" spans="1:2" ht="18.75" customHeight="1">
      <c r="A20" s="20"/>
      <c r="B20" s="20"/>
    </row>
    <row r="21" spans="1:2" ht="20.100000000000001" customHeight="1">
      <c r="A21" s="20" t="s">
        <v>438</v>
      </c>
      <c r="B21" s="52" t="s">
        <v>450</v>
      </c>
    </row>
    <row r="22" spans="1:2" ht="20.100000000000001" customHeight="1">
      <c r="A22" s="20" t="s">
        <v>438</v>
      </c>
      <c r="B22" s="52" t="s">
        <v>451</v>
      </c>
    </row>
    <row r="23" spans="1:2" ht="20.100000000000001" customHeight="1">
      <c r="A23" s="20" t="s">
        <v>438</v>
      </c>
      <c r="B23" s="52" t="s">
        <v>452</v>
      </c>
    </row>
    <row r="24" spans="1:2" ht="20.100000000000001" customHeight="1">
      <c r="A24" s="20" t="s">
        <v>438</v>
      </c>
      <c r="B24" s="52" t="s">
        <v>453</v>
      </c>
    </row>
    <row r="25" spans="1:2" ht="20.100000000000001" customHeight="1">
      <c r="A25" s="20" t="s">
        <v>438</v>
      </c>
      <c r="B25" s="52" t="s">
        <v>454</v>
      </c>
    </row>
    <row r="26" spans="1:2" ht="20.100000000000001" customHeight="1">
      <c r="A26" s="20" t="s">
        <v>438</v>
      </c>
      <c r="B26" s="52" t="s">
        <v>468</v>
      </c>
    </row>
    <row r="27" spans="1:2" ht="20.100000000000001" customHeight="1">
      <c r="A27" s="20" t="s">
        <v>438</v>
      </c>
      <c r="B27" s="52" t="s">
        <v>469</v>
      </c>
    </row>
    <row r="28" spans="1:2" ht="19.5" customHeight="1">
      <c r="A28" s="20"/>
      <c r="B28" s="20"/>
    </row>
    <row r="29" spans="1:2" ht="20.100000000000001" customHeight="1">
      <c r="A29" s="20" t="s">
        <v>438</v>
      </c>
      <c r="B29" s="52" t="s">
        <v>455</v>
      </c>
    </row>
    <row r="30" spans="1:2" ht="20.100000000000001" customHeight="1">
      <c r="A30" s="20" t="s">
        <v>438</v>
      </c>
      <c r="B30" s="52" t="s">
        <v>456</v>
      </c>
    </row>
    <row r="31" spans="1:2" ht="20.100000000000001" customHeight="1">
      <c r="A31" s="20" t="s">
        <v>438</v>
      </c>
      <c r="B31" s="52" t="s">
        <v>457</v>
      </c>
    </row>
    <row r="32" spans="1:2" ht="20.100000000000001" customHeight="1">
      <c r="A32" s="20" t="s">
        <v>438</v>
      </c>
      <c r="B32" s="52" t="s">
        <v>458</v>
      </c>
    </row>
    <row r="33" spans="1:2" ht="20.100000000000001" customHeight="1">
      <c r="A33" s="20" t="s">
        <v>438</v>
      </c>
      <c r="B33" s="52" t="s">
        <v>459</v>
      </c>
    </row>
    <row r="34" spans="1:2" ht="20.100000000000001" customHeight="1">
      <c r="A34" s="20" t="s">
        <v>438</v>
      </c>
      <c r="B34" s="52" t="s">
        <v>470</v>
      </c>
    </row>
    <row r="35" spans="1:2" ht="20.100000000000001" customHeight="1">
      <c r="A35" s="20" t="s">
        <v>438</v>
      </c>
      <c r="B35" s="52" t="s">
        <v>471</v>
      </c>
    </row>
    <row r="36" spans="1:2" ht="20.100000000000001" customHeight="1">
      <c r="A36" s="20"/>
      <c r="B36" s="20"/>
    </row>
    <row r="37" spans="1:2" ht="29.25" customHeight="1">
      <c r="A37" s="87" t="s">
        <v>1125</v>
      </c>
      <c r="B37" s="79"/>
    </row>
    <row r="38" spans="1:2" ht="20.100000000000001" customHeight="1">
      <c r="A38" s="20" t="s">
        <v>462</v>
      </c>
      <c r="B38" s="52" t="s">
        <v>440</v>
      </c>
    </row>
    <row r="39" spans="1:2" ht="20.100000000000001" customHeight="1">
      <c r="A39" s="20" t="s">
        <v>462</v>
      </c>
      <c r="B39" s="52" t="s">
        <v>441</v>
      </c>
    </row>
    <row r="40" spans="1:2" ht="20.100000000000001" customHeight="1">
      <c r="A40" s="20" t="s">
        <v>462</v>
      </c>
      <c r="B40" s="52" t="s">
        <v>442</v>
      </c>
    </row>
    <row r="41" spans="1:2" ht="20.100000000000001" customHeight="1">
      <c r="A41" s="20" t="s">
        <v>462</v>
      </c>
      <c r="B41" s="52" t="s">
        <v>443</v>
      </c>
    </row>
    <row r="42" spans="1:2" ht="20.100000000000001" customHeight="1">
      <c r="A42" s="20" t="s">
        <v>462</v>
      </c>
      <c r="B42" s="52" t="s">
        <v>444</v>
      </c>
    </row>
    <row r="43" spans="1:2" ht="20.100000000000001" customHeight="1">
      <c r="A43" s="20" t="s">
        <v>462</v>
      </c>
      <c r="B43" s="52" t="s">
        <v>472</v>
      </c>
    </row>
    <row r="44" spans="1:2" ht="20.100000000000001" customHeight="1">
      <c r="A44" s="20" t="s">
        <v>462</v>
      </c>
      <c r="B44" s="52" t="s">
        <v>465</v>
      </c>
    </row>
    <row r="45" spans="1:2" ht="18.75" customHeight="1">
      <c r="A45" s="20"/>
      <c r="B45" s="20"/>
    </row>
    <row r="46" spans="1:2" ht="20.100000000000001" customHeight="1">
      <c r="A46" s="20" t="s">
        <v>462</v>
      </c>
      <c r="B46" s="52" t="s">
        <v>449</v>
      </c>
    </row>
    <row r="47" spans="1:2" ht="20.100000000000001" customHeight="1">
      <c r="A47" s="20" t="s">
        <v>462</v>
      </c>
      <c r="B47" s="52" t="s">
        <v>448</v>
      </c>
    </row>
    <row r="48" spans="1:2" ht="20.100000000000001" customHeight="1">
      <c r="A48" s="20" t="s">
        <v>462</v>
      </c>
      <c r="B48" s="52" t="s">
        <v>447</v>
      </c>
    </row>
    <row r="49" spans="1:2" ht="20.100000000000001" customHeight="1">
      <c r="A49" s="20" t="s">
        <v>462</v>
      </c>
      <c r="B49" s="52" t="s">
        <v>446</v>
      </c>
    </row>
    <row r="50" spans="1:2" ht="20.100000000000001" customHeight="1">
      <c r="A50" s="20" t="s">
        <v>462</v>
      </c>
      <c r="B50" s="52" t="s">
        <v>445</v>
      </c>
    </row>
    <row r="51" spans="1:2" ht="20.100000000000001" customHeight="1">
      <c r="A51" s="20" t="s">
        <v>462</v>
      </c>
      <c r="B51" s="52" t="s">
        <v>466</v>
      </c>
    </row>
    <row r="52" spans="1:2" ht="20.100000000000001" customHeight="1">
      <c r="A52" s="20" t="s">
        <v>462</v>
      </c>
      <c r="B52" s="52" t="s">
        <v>467</v>
      </c>
    </row>
    <row r="53" spans="1:2" ht="18.75" customHeight="1">
      <c r="A53" s="20"/>
      <c r="B53" s="20"/>
    </row>
    <row r="54" spans="1:2" ht="20.100000000000001" customHeight="1">
      <c r="A54" s="20" t="s">
        <v>462</v>
      </c>
      <c r="B54" s="52" t="s">
        <v>450</v>
      </c>
    </row>
    <row r="55" spans="1:2" ht="20.100000000000001" customHeight="1">
      <c r="A55" s="20" t="s">
        <v>462</v>
      </c>
      <c r="B55" s="52" t="s">
        <v>451</v>
      </c>
    </row>
    <row r="56" spans="1:2" ht="20.100000000000001" customHeight="1">
      <c r="A56" s="20" t="s">
        <v>462</v>
      </c>
      <c r="B56" s="52" t="s">
        <v>452</v>
      </c>
    </row>
    <row r="57" spans="1:2" ht="20.100000000000001" customHeight="1">
      <c r="A57" s="20" t="s">
        <v>462</v>
      </c>
      <c r="B57" s="52" t="s">
        <v>453</v>
      </c>
    </row>
    <row r="58" spans="1:2" ht="20.100000000000001" customHeight="1">
      <c r="A58" s="20" t="s">
        <v>462</v>
      </c>
      <c r="B58" s="52" t="s">
        <v>454</v>
      </c>
    </row>
    <row r="59" spans="1:2" ht="20.100000000000001" customHeight="1">
      <c r="A59" s="20" t="s">
        <v>462</v>
      </c>
      <c r="B59" s="52" t="s">
        <v>468</v>
      </c>
    </row>
    <row r="60" spans="1:2" ht="20.100000000000001" customHeight="1">
      <c r="A60" s="20" t="s">
        <v>462</v>
      </c>
      <c r="B60" s="52" t="s">
        <v>469</v>
      </c>
    </row>
    <row r="61" spans="1:2" ht="19.5" customHeight="1">
      <c r="A61" s="20"/>
      <c r="B61" s="20"/>
    </row>
    <row r="62" spans="1:2" ht="20.100000000000001" customHeight="1">
      <c r="A62" s="20" t="s">
        <v>462</v>
      </c>
      <c r="B62" s="52" t="s">
        <v>455</v>
      </c>
    </row>
    <row r="63" spans="1:2" ht="20.100000000000001" customHeight="1">
      <c r="A63" s="20" t="s">
        <v>462</v>
      </c>
      <c r="B63" s="52" t="s">
        <v>456</v>
      </c>
    </row>
    <row r="64" spans="1:2" ht="20.100000000000001" customHeight="1">
      <c r="A64" s="20" t="s">
        <v>462</v>
      </c>
      <c r="B64" s="52" t="s">
        <v>457</v>
      </c>
    </row>
    <row r="65" spans="1:2" ht="20.100000000000001" customHeight="1">
      <c r="A65" s="20" t="s">
        <v>462</v>
      </c>
      <c r="B65" s="52" t="s">
        <v>458</v>
      </c>
    </row>
    <row r="66" spans="1:2" ht="20.100000000000001" customHeight="1">
      <c r="A66" s="20" t="s">
        <v>462</v>
      </c>
      <c r="B66" s="52" t="s">
        <v>459</v>
      </c>
    </row>
    <row r="67" spans="1:2" ht="20.100000000000001" customHeight="1">
      <c r="A67" s="20" t="s">
        <v>462</v>
      </c>
      <c r="B67" s="52" t="s">
        <v>470</v>
      </c>
    </row>
    <row r="68" spans="1:2" ht="20.100000000000001" customHeight="1">
      <c r="A68" s="20" t="s">
        <v>462</v>
      </c>
      <c r="B68" s="52" t="s">
        <v>471</v>
      </c>
    </row>
    <row r="69" spans="1:2" ht="20.100000000000001" customHeight="1">
      <c r="A69" s="20"/>
      <c r="B69" s="20"/>
    </row>
    <row r="70" spans="1:2" ht="29.25" customHeight="1">
      <c r="A70" s="87" t="s">
        <v>1126</v>
      </c>
      <c r="B70" s="79"/>
    </row>
    <row r="71" spans="1:2" ht="20.100000000000001" customHeight="1">
      <c r="A71" s="20" t="s">
        <v>463</v>
      </c>
      <c r="B71" s="52" t="s">
        <v>440</v>
      </c>
    </row>
    <row r="72" spans="1:2" ht="20.100000000000001" customHeight="1">
      <c r="A72" s="20" t="s">
        <v>463</v>
      </c>
      <c r="B72" s="52" t="s">
        <v>441</v>
      </c>
    </row>
    <row r="73" spans="1:2" ht="20.100000000000001" customHeight="1">
      <c r="A73" s="20" t="s">
        <v>463</v>
      </c>
      <c r="B73" s="52" t="s">
        <v>442</v>
      </c>
    </row>
    <row r="74" spans="1:2" ht="20.100000000000001" customHeight="1">
      <c r="A74" s="20" t="s">
        <v>463</v>
      </c>
      <c r="B74" s="52" t="s">
        <v>443</v>
      </c>
    </row>
    <row r="75" spans="1:2" ht="20.100000000000001" customHeight="1">
      <c r="A75" s="20" t="s">
        <v>463</v>
      </c>
      <c r="B75" s="52" t="s">
        <v>444</v>
      </c>
    </row>
    <row r="76" spans="1:2" ht="20.100000000000001" customHeight="1">
      <c r="A76" s="20" t="s">
        <v>463</v>
      </c>
      <c r="B76" s="52" t="s">
        <v>473</v>
      </c>
    </row>
    <row r="77" spans="1:2" ht="20.100000000000001" customHeight="1">
      <c r="A77" s="20" t="s">
        <v>463</v>
      </c>
      <c r="B77" s="52" t="s">
        <v>465</v>
      </c>
    </row>
    <row r="78" spans="1:2" ht="18.75" customHeight="1">
      <c r="A78" s="20"/>
      <c r="B78" s="20"/>
    </row>
    <row r="79" spans="1:2" ht="20.100000000000001" customHeight="1">
      <c r="A79" s="20" t="s">
        <v>463</v>
      </c>
      <c r="B79" s="52" t="s">
        <v>449</v>
      </c>
    </row>
    <row r="80" spans="1:2" ht="20.100000000000001" customHeight="1">
      <c r="A80" s="20" t="s">
        <v>463</v>
      </c>
      <c r="B80" s="52" t="s">
        <v>448</v>
      </c>
    </row>
    <row r="81" spans="1:2" ht="20.100000000000001" customHeight="1">
      <c r="A81" s="20" t="s">
        <v>463</v>
      </c>
      <c r="B81" s="52" t="s">
        <v>447</v>
      </c>
    </row>
    <row r="82" spans="1:2" ht="20.100000000000001" customHeight="1">
      <c r="A82" s="20" t="s">
        <v>463</v>
      </c>
      <c r="B82" s="52" t="s">
        <v>446</v>
      </c>
    </row>
    <row r="83" spans="1:2" ht="20.100000000000001" customHeight="1">
      <c r="A83" s="20" t="s">
        <v>463</v>
      </c>
      <c r="B83" s="52" t="s">
        <v>445</v>
      </c>
    </row>
    <row r="84" spans="1:2" ht="20.100000000000001" customHeight="1">
      <c r="A84" s="20" t="s">
        <v>463</v>
      </c>
      <c r="B84" s="52" t="s">
        <v>474</v>
      </c>
    </row>
    <row r="85" spans="1:2" ht="20.100000000000001" customHeight="1">
      <c r="A85" s="20" t="s">
        <v>463</v>
      </c>
      <c r="B85" s="52" t="s">
        <v>467</v>
      </c>
    </row>
    <row r="86" spans="1:2" ht="18.75" customHeight="1">
      <c r="A86" s="20"/>
      <c r="B86" s="20"/>
    </row>
    <row r="87" spans="1:2" ht="20.100000000000001" customHeight="1">
      <c r="A87" s="20" t="s">
        <v>463</v>
      </c>
      <c r="B87" s="52" t="s">
        <v>450</v>
      </c>
    </row>
    <row r="88" spans="1:2" ht="20.100000000000001" customHeight="1">
      <c r="A88" s="20" t="s">
        <v>463</v>
      </c>
      <c r="B88" s="52" t="s">
        <v>451</v>
      </c>
    </row>
    <row r="89" spans="1:2" ht="20.100000000000001" customHeight="1">
      <c r="A89" s="20" t="s">
        <v>463</v>
      </c>
      <c r="B89" s="52" t="s">
        <v>452</v>
      </c>
    </row>
    <row r="90" spans="1:2" ht="19.5" customHeight="1">
      <c r="A90" s="20" t="s">
        <v>463</v>
      </c>
      <c r="B90" s="52" t="s">
        <v>453</v>
      </c>
    </row>
    <row r="91" spans="1:2" ht="20.100000000000001" customHeight="1">
      <c r="A91" s="20" t="s">
        <v>463</v>
      </c>
      <c r="B91" s="52" t="s">
        <v>454</v>
      </c>
    </row>
    <row r="92" spans="1:2" ht="19.5" customHeight="1">
      <c r="A92" s="20" t="s">
        <v>463</v>
      </c>
      <c r="B92" s="52" t="s">
        <v>475</v>
      </c>
    </row>
    <row r="93" spans="1:2" ht="20.100000000000001" customHeight="1">
      <c r="A93" s="20" t="s">
        <v>463</v>
      </c>
      <c r="B93" s="52" t="s">
        <v>469</v>
      </c>
    </row>
    <row r="94" spans="1:2" ht="19.5" customHeight="1">
      <c r="A94" s="20"/>
      <c r="B94" s="20"/>
    </row>
    <row r="95" spans="1:2" ht="20.100000000000001" customHeight="1">
      <c r="A95" s="20" t="s">
        <v>463</v>
      </c>
      <c r="B95" s="52" t="s">
        <v>455</v>
      </c>
    </row>
    <row r="96" spans="1:2" ht="20.100000000000001" customHeight="1">
      <c r="A96" s="20" t="s">
        <v>463</v>
      </c>
      <c r="B96" s="52" t="s">
        <v>456</v>
      </c>
    </row>
    <row r="97" spans="1:2" ht="20.100000000000001" customHeight="1">
      <c r="A97" s="20" t="s">
        <v>463</v>
      </c>
      <c r="B97" s="52" t="s">
        <v>457</v>
      </c>
    </row>
    <row r="98" spans="1:2" ht="20.100000000000001" customHeight="1">
      <c r="A98" s="20" t="s">
        <v>463</v>
      </c>
      <c r="B98" s="52" t="s">
        <v>458</v>
      </c>
    </row>
    <row r="99" spans="1:2" ht="20.100000000000001" customHeight="1">
      <c r="A99" s="20" t="s">
        <v>463</v>
      </c>
      <c r="B99" s="52" t="s">
        <v>459</v>
      </c>
    </row>
    <row r="100" spans="1:2" ht="20.100000000000001" customHeight="1">
      <c r="A100" s="20" t="s">
        <v>463</v>
      </c>
      <c r="B100" s="52" t="s">
        <v>476</v>
      </c>
    </row>
    <row r="101" spans="1:2" ht="20.100000000000001" customHeight="1">
      <c r="A101" s="20" t="s">
        <v>463</v>
      </c>
      <c r="B101" s="52" t="s">
        <v>471</v>
      </c>
    </row>
    <row r="102" spans="1:2" ht="20.100000000000001" customHeight="1">
      <c r="A102" s="20"/>
      <c r="B102" s="20"/>
    </row>
    <row r="103" spans="1:2" ht="41.25" customHeight="1">
      <c r="A103" s="184" t="s">
        <v>460</v>
      </c>
      <c r="B103" s="166"/>
    </row>
    <row r="104" spans="1:2" ht="29.25" customHeight="1">
      <c r="A104" s="87" t="s">
        <v>1124</v>
      </c>
      <c r="B104" s="79"/>
    </row>
    <row r="105" spans="1:2" ht="20.100000000000001" customHeight="1">
      <c r="A105" s="20" t="s">
        <v>461</v>
      </c>
      <c r="B105" s="52" t="s">
        <v>479</v>
      </c>
    </row>
    <row r="106" spans="1:2" ht="20.100000000000001" customHeight="1">
      <c r="A106" s="20" t="s">
        <v>461</v>
      </c>
      <c r="B106" s="52" t="s">
        <v>480</v>
      </c>
    </row>
    <row r="107" spans="1:2" ht="20.100000000000001" customHeight="1">
      <c r="A107" s="20" t="s">
        <v>461</v>
      </c>
      <c r="B107" s="52" t="s">
        <v>481</v>
      </c>
    </row>
    <row r="108" spans="1:2" ht="20.100000000000001" customHeight="1">
      <c r="A108" s="20" t="s">
        <v>461</v>
      </c>
      <c r="B108" s="52" t="s">
        <v>482</v>
      </c>
    </row>
    <row r="109" spans="1:2" ht="20.100000000000001" customHeight="1">
      <c r="A109" s="20" t="s">
        <v>461</v>
      </c>
      <c r="B109" s="52" t="s">
        <v>483</v>
      </c>
    </row>
    <row r="110" spans="1:2" ht="20.100000000000001" customHeight="1">
      <c r="A110" s="20" t="s">
        <v>461</v>
      </c>
      <c r="B110" s="52" t="s">
        <v>484</v>
      </c>
    </row>
    <row r="111" spans="1:2" ht="20.100000000000001" customHeight="1">
      <c r="A111" s="20" t="s">
        <v>461</v>
      </c>
      <c r="B111" s="52" t="s">
        <v>485</v>
      </c>
    </row>
    <row r="112" spans="1:2" ht="18.75" customHeight="1">
      <c r="A112" s="20"/>
      <c r="B112" s="20"/>
    </row>
    <row r="113" spans="1:2" ht="20.100000000000001" customHeight="1">
      <c r="A113" s="20" t="s">
        <v>461</v>
      </c>
      <c r="B113" s="52" t="s">
        <v>486</v>
      </c>
    </row>
    <row r="114" spans="1:2" ht="20.100000000000001" customHeight="1">
      <c r="A114" s="20" t="s">
        <v>461</v>
      </c>
      <c r="B114" s="52" t="s">
        <v>487</v>
      </c>
    </row>
    <row r="115" spans="1:2" ht="20.100000000000001" customHeight="1">
      <c r="A115" s="20" t="s">
        <v>461</v>
      </c>
      <c r="B115" s="52" t="s">
        <v>488</v>
      </c>
    </row>
    <row r="116" spans="1:2" ht="20.100000000000001" customHeight="1">
      <c r="A116" s="20" t="s">
        <v>461</v>
      </c>
      <c r="B116" s="52" t="s">
        <v>489</v>
      </c>
    </row>
    <row r="117" spans="1:2" ht="20.100000000000001" customHeight="1">
      <c r="A117" s="20" t="s">
        <v>461</v>
      </c>
      <c r="B117" s="52" t="s">
        <v>490</v>
      </c>
    </row>
    <row r="118" spans="1:2" ht="20.100000000000001" customHeight="1">
      <c r="A118" s="20" t="s">
        <v>461</v>
      </c>
      <c r="B118" s="52" t="s">
        <v>491</v>
      </c>
    </row>
    <row r="119" spans="1:2" ht="20.100000000000001" customHeight="1">
      <c r="A119" s="20" t="s">
        <v>461</v>
      </c>
      <c r="B119" s="52" t="s">
        <v>492</v>
      </c>
    </row>
    <row r="120" spans="1:2" ht="18.75" customHeight="1">
      <c r="A120" s="20"/>
      <c r="B120" s="20"/>
    </row>
    <row r="121" spans="1:2" ht="20.100000000000001" customHeight="1">
      <c r="A121" s="20" t="s">
        <v>461</v>
      </c>
      <c r="B121" s="52" t="s">
        <v>493</v>
      </c>
    </row>
    <row r="122" spans="1:2" ht="20.100000000000001" customHeight="1">
      <c r="A122" s="20" t="s">
        <v>461</v>
      </c>
      <c r="B122" s="52" t="s">
        <v>495</v>
      </c>
    </row>
    <row r="123" spans="1:2" ht="20.100000000000001" customHeight="1">
      <c r="A123" s="20" t="s">
        <v>461</v>
      </c>
      <c r="B123" s="52" t="s">
        <v>496</v>
      </c>
    </row>
    <row r="124" spans="1:2" ht="20.100000000000001" customHeight="1">
      <c r="A124" s="20" t="s">
        <v>461</v>
      </c>
      <c r="B124" s="52" t="s">
        <v>497</v>
      </c>
    </row>
    <row r="125" spans="1:2" ht="20.100000000000001" customHeight="1">
      <c r="A125" s="20" t="s">
        <v>461</v>
      </c>
      <c r="B125" s="52" t="s">
        <v>498</v>
      </c>
    </row>
    <row r="126" spans="1:2" ht="20.100000000000001" customHeight="1">
      <c r="A126" s="20" t="s">
        <v>461</v>
      </c>
      <c r="B126" s="52" t="s">
        <v>499</v>
      </c>
    </row>
    <row r="127" spans="1:2" ht="20.100000000000001" customHeight="1">
      <c r="A127" s="20" t="s">
        <v>461</v>
      </c>
      <c r="B127" s="52" t="s">
        <v>500</v>
      </c>
    </row>
    <row r="128" spans="1:2" ht="19.5" customHeight="1">
      <c r="A128" s="20"/>
      <c r="B128" s="20"/>
    </row>
    <row r="129" spans="1:2" ht="20.100000000000001" customHeight="1">
      <c r="A129" s="20" t="s">
        <v>461</v>
      </c>
      <c r="B129" s="52" t="s">
        <v>494</v>
      </c>
    </row>
    <row r="130" spans="1:2" ht="20.100000000000001" customHeight="1">
      <c r="A130" s="20" t="s">
        <v>461</v>
      </c>
      <c r="B130" s="52" t="s">
        <v>501</v>
      </c>
    </row>
    <row r="131" spans="1:2" ht="20.100000000000001" customHeight="1">
      <c r="A131" s="20" t="s">
        <v>461</v>
      </c>
      <c r="B131" s="52" t="s">
        <v>502</v>
      </c>
    </row>
    <row r="132" spans="1:2" ht="20.100000000000001" customHeight="1">
      <c r="A132" s="20" t="s">
        <v>461</v>
      </c>
      <c r="B132" s="52" t="s">
        <v>503</v>
      </c>
    </row>
    <row r="133" spans="1:2" ht="20.100000000000001" customHeight="1">
      <c r="A133" s="20" t="s">
        <v>461</v>
      </c>
      <c r="B133" s="52" t="s">
        <v>504</v>
      </c>
    </row>
    <row r="134" spans="1:2" ht="20.100000000000001" customHeight="1">
      <c r="A134" s="20" t="s">
        <v>461</v>
      </c>
      <c r="B134" s="52" t="s">
        <v>505</v>
      </c>
    </row>
    <row r="135" spans="1:2" ht="20.100000000000001" customHeight="1">
      <c r="A135" s="20" t="s">
        <v>461</v>
      </c>
      <c r="B135" s="52" t="s">
        <v>506</v>
      </c>
    </row>
    <row r="136" spans="1:2" ht="20.100000000000001" customHeight="1">
      <c r="A136" s="20"/>
      <c r="B136" s="20"/>
    </row>
    <row r="137" spans="1:2" ht="29.25" customHeight="1">
      <c r="A137" s="87" t="s">
        <v>1127</v>
      </c>
      <c r="B137" s="79"/>
    </row>
    <row r="138" spans="1:2" ht="20.100000000000001" customHeight="1">
      <c r="A138" s="20" t="s">
        <v>477</v>
      </c>
      <c r="B138" s="52" t="s">
        <v>479</v>
      </c>
    </row>
    <row r="139" spans="1:2" ht="20.100000000000001" customHeight="1">
      <c r="A139" s="20" t="s">
        <v>477</v>
      </c>
      <c r="B139" s="52" t="s">
        <v>480</v>
      </c>
    </row>
    <row r="140" spans="1:2" ht="20.100000000000001" customHeight="1">
      <c r="A140" s="20" t="s">
        <v>477</v>
      </c>
      <c r="B140" s="52" t="s">
        <v>481</v>
      </c>
    </row>
    <row r="141" spans="1:2" ht="20.100000000000001" customHeight="1">
      <c r="A141" s="20" t="s">
        <v>477</v>
      </c>
      <c r="B141" s="52" t="s">
        <v>482</v>
      </c>
    </row>
    <row r="142" spans="1:2" ht="20.100000000000001" customHeight="1">
      <c r="A142" s="20" t="s">
        <v>477</v>
      </c>
      <c r="B142" s="52" t="s">
        <v>483</v>
      </c>
    </row>
    <row r="143" spans="1:2" ht="20.100000000000001" customHeight="1">
      <c r="A143" s="20" t="s">
        <v>477</v>
      </c>
      <c r="B143" s="52" t="s">
        <v>484</v>
      </c>
    </row>
    <row r="144" spans="1:2" ht="20.100000000000001" customHeight="1">
      <c r="A144" s="20" t="s">
        <v>477</v>
      </c>
      <c r="B144" s="52" t="s">
        <v>485</v>
      </c>
    </row>
    <row r="145" spans="1:2" ht="18.75" customHeight="1">
      <c r="A145" s="20"/>
      <c r="B145" s="20"/>
    </row>
    <row r="146" spans="1:2" ht="20.100000000000001" customHeight="1">
      <c r="A146" s="20" t="s">
        <v>477</v>
      </c>
      <c r="B146" s="52" t="s">
        <v>486</v>
      </c>
    </row>
    <row r="147" spans="1:2" ht="20.100000000000001" customHeight="1">
      <c r="A147" s="20" t="s">
        <v>477</v>
      </c>
      <c r="B147" s="52" t="s">
        <v>487</v>
      </c>
    </row>
    <row r="148" spans="1:2" ht="20.100000000000001" customHeight="1">
      <c r="A148" s="20" t="s">
        <v>477</v>
      </c>
      <c r="B148" s="52" t="s">
        <v>488</v>
      </c>
    </row>
    <row r="149" spans="1:2" ht="20.100000000000001" customHeight="1">
      <c r="A149" s="20" t="s">
        <v>477</v>
      </c>
      <c r="B149" s="52" t="s">
        <v>489</v>
      </c>
    </row>
    <row r="150" spans="1:2" ht="20.100000000000001" customHeight="1">
      <c r="A150" s="20" t="s">
        <v>477</v>
      </c>
      <c r="B150" s="52" t="s">
        <v>490</v>
      </c>
    </row>
    <row r="151" spans="1:2" ht="20.100000000000001" customHeight="1">
      <c r="A151" s="20" t="s">
        <v>477</v>
      </c>
      <c r="B151" s="52" t="s">
        <v>491</v>
      </c>
    </row>
    <row r="152" spans="1:2" ht="20.100000000000001" customHeight="1">
      <c r="A152" s="20" t="s">
        <v>477</v>
      </c>
      <c r="B152" s="52" t="s">
        <v>492</v>
      </c>
    </row>
    <row r="153" spans="1:2" ht="18.75" customHeight="1">
      <c r="A153" s="20"/>
      <c r="B153" s="20"/>
    </row>
    <row r="154" spans="1:2" ht="20.100000000000001" customHeight="1">
      <c r="A154" s="20" t="s">
        <v>477</v>
      </c>
      <c r="B154" s="52" t="s">
        <v>493</v>
      </c>
    </row>
    <row r="155" spans="1:2" ht="20.100000000000001" customHeight="1">
      <c r="A155" s="20" t="s">
        <v>477</v>
      </c>
      <c r="B155" s="52" t="s">
        <v>495</v>
      </c>
    </row>
    <row r="156" spans="1:2" ht="20.100000000000001" customHeight="1">
      <c r="A156" s="20" t="s">
        <v>477</v>
      </c>
      <c r="B156" s="52" t="s">
        <v>496</v>
      </c>
    </row>
    <row r="157" spans="1:2" ht="20.100000000000001" customHeight="1">
      <c r="A157" s="20" t="s">
        <v>477</v>
      </c>
      <c r="B157" s="52" t="s">
        <v>497</v>
      </c>
    </row>
    <row r="158" spans="1:2" ht="20.100000000000001" customHeight="1">
      <c r="A158" s="20" t="s">
        <v>477</v>
      </c>
      <c r="B158" s="52" t="s">
        <v>498</v>
      </c>
    </row>
    <row r="159" spans="1:2" ht="20.100000000000001" customHeight="1">
      <c r="A159" s="20" t="s">
        <v>477</v>
      </c>
      <c r="B159" s="52" t="s">
        <v>499</v>
      </c>
    </row>
    <row r="160" spans="1:2" ht="20.100000000000001" customHeight="1">
      <c r="A160" s="20" t="s">
        <v>477</v>
      </c>
      <c r="B160" s="52" t="s">
        <v>500</v>
      </c>
    </row>
    <row r="161" spans="1:2" ht="19.5" customHeight="1">
      <c r="A161" s="20"/>
      <c r="B161" s="20"/>
    </row>
    <row r="162" spans="1:2" ht="20.100000000000001" customHeight="1">
      <c r="A162" s="20" t="s">
        <v>477</v>
      </c>
      <c r="B162" s="52" t="s">
        <v>494</v>
      </c>
    </row>
    <row r="163" spans="1:2" ht="20.100000000000001" customHeight="1">
      <c r="A163" s="20" t="s">
        <v>477</v>
      </c>
      <c r="B163" s="52" t="s">
        <v>501</v>
      </c>
    </row>
    <row r="164" spans="1:2" ht="20.100000000000001" customHeight="1">
      <c r="A164" s="20" t="s">
        <v>477</v>
      </c>
      <c r="B164" s="52" t="s">
        <v>502</v>
      </c>
    </row>
    <row r="165" spans="1:2" ht="20.100000000000001" customHeight="1">
      <c r="A165" s="20" t="s">
        <v>477</v>
      </c>
      <c r="B165" s="52" t="s">
        <v>503</v>
      </c>
    </row>
    <row r="166" spans="1:2" ht="20.100000000000001" customHeight="1">
      <c r="A166" s="20" t="s">
        <v>477</v>
      </c>
      <c r="B166" s="52" t="s">
        <v>504</v>
      </c>
    </row>
    <row r="167" spans="1:2" ht="20.100000000000001" customHeight="1">
      <c r="A167" s="20" t="s">
        <v>477</v>
      </c>
      <c r="B167" s="52" t="s">
        <v>505</v>
      </c>
    </row>
    <row r="168" spans="1:2" ht="20.100000000000001" customHeight="1">
      <c r="A168" s="20" t="s">
        <v>477</v>
      </c>
      <c r="B168" s="52" t="s">
        <v>506</v>
      </c>
    </row>
    <row r="169" spans="1:2" ht="20.100000000000001" customHeight="1">
      <c r="A169" s="20"/>
      <c r="B169" s="20"/>
    </row>
    <row r="170" spans="1:2" ht="29.25" customHeight="1">
      <c r="A170" s="87" t="s">
        <v>1128</v>
      </c>
      <c r="B170" s="79"/>
    </row>
    <row r="171" spans="1:2" ht="20.100000000000001" customHeight="1">
      <c r="A171" s="20" t="s">
        <v>478</v>
      </c>
      <c r="B171" s="52" t="s">
        <v>479</v>
      </c>
    </row>
    <row r="172" spans="1:2" ht="20.100000000000001" customHeight="1">
      <c r="A172" s="20" t="s">
        <v>478</v>
      </c>
      <c r="B172" s="52" t="s">
        <v>480</v>
      </c>
    </row>
    <row r="173" spans="1:2" ht="20.100000000000001" customHeight="1">
      <c r="A173" s="20" t="s">
        <v>478</v>
      </c>
      <c r="B173" s="52" t="s">
        <v>481</v>
      </c>
    </row>
    <row r="174" spans="1:2" ht="20.100000000000001" customHeight="1">
      <c r="A174" s="20" t="s">
        <v>478</v>
      </c>
      <c r="B174" s="52" t="s">
        <v>482</v>
      </c>
    </row>
    <row r="175" spans="1:2" ht="20.100000000000001" customHeight="1">
      <c r="A175" s="20" t="s">
        <v>478</v>
      </c>
      <c r="B175" s="52" t="s">
        <v>483</v>
      </c>
    </row>
    <row r="176" spans="1:2" ht="20.100000000000001" customHeight="1">
      <c r="A176" s="20" t="s">
        <v>478</v>
      </c>
      <c r="B176" s="52" t="s">
        <v>484</v>
      </c>
    </row>
    <row r="177" spans="1:2" ht="20.100000000000001" customHeight="1">
      <c r="A177" s="20" t="s">
        <v>478</v>
      </c>
      <c r="B177" s="52" t="s">
        <v>485</v>
      </c>
    </row>
    <row r="178" spans="1:2" ht="18.75" customHeight="1">
      <c r="A178" s="20"/>
      <c r="B178" s="20"/>
    </row>
    <row r="179" spans="1:2" ht="20.100000000000001" customHeight="1">
      <c r="A179" s="20" t="s">
        <v>478</v>
      </c>
      <c r="B179" s="52" t="s">
        <v>486</v>
      </c>
    </row>
    <row r="180" spans="1:2" ht="20.100000000000001" customHeight="1">
      <c r="A180" s="20" t="s">
        <v>478</v>
      </c>
      <c r="B180" s="52" t="s">
        <v>487</v>
      </c>
    </row>
    <row r="181" spans="1:2" ht="20.100000000000001" customHeight="1">
      <c r="A181" s="20" t="s">
        <v>478</v>
      </c>
      <c r="B181" s="52" t="s">
        <v>488</v>
      </c>
    </row>
    <row r="182" spans="1:2" ht="20.100000000000001" customHeight="1">
      <c r="A182" s="20" t="s">
        <v>478</v>
      </c>
      <c r="B182" s="52" t="s">
        <v>489</v>
      </c>
    </row>
    <row r="183" spans="1:2" ht="20.100000000000001" customHeight="1">
      <c r="A183" s="20" t="s">
        <v>478</v>
      </c>
      <c r="B183" s="52" t="s">
        <v>490</v>
      </c>
    </row>
    <row r="184" spans="1:2" ht="20.100000000000001" customHeight="1">
      <c r="A184" s="20" t="s">
        <v>478</v>
      </c>
      <c r="B184" s="52" t="s">
        <v>491</v>
      </c>
    </row>
    <row r="185" spans="1:2" ht="20.100000000000001" customHeight="1">
      <c r="A185" s="20" t="s">
        <v>478</v>
      </c>
      <c r="B185" s="52" t="s">
        <v>492</v>
      </c>
    </row>
    <row r="186" spans="1:2" ht="18.75" customHeight="1">
      <c r="A186" s="20"/>
      <c r="B186" s="20"/>
    </row>
    <row r="187" spans="1:2" ht="20.100000000000001" customHeight="1">
      <c r="A187" s="20" t="s">
        <v>478</v>
      </c>
      <c r="B187" s="52" t="s">
        <v>493</v>
      </c>
    </row>
    <row r="188" spans="1:2" ht="20.100000000000001" customHeight="1">
      <c r="A188" s="20" t="s">
        <v>478</v>
      </c>
      <c r="B188" s="52" t="s">
        <v>495</v>
      </c>
    </row>
    <row r="189" spans="1:2" ht="20.100000000000001" customHeight="1">
      <c r="A189" s="20" t="s">
        <v>478</v>
      </c>
      <c r="B189" s="52" t="s">
        <v>496</v>
      </c>
    </row>
    <row r="190" spans="1:2" ht="19.5" customHeight="1">
      <c r="A190" s="20" t="s">
        <v>478</v>
      </c>
      <c r="B190" s="52" t="s">
        <v>497</v>
      </c>
    </row>
    <row r="191" spans="1:2" ht="20.100000000000001" customHeight="1">
      <c r="A191" s="20" t="s">
        <v>478</v>
      </c>
      <c r="B191" s="52" t="s">
        <v>498</v>
      </c>
    </row>
    <row r="192" spans="1:2" ht="19.5" customHeight="1">
      <c r="A192" s="20" t="s">
        <v>478</v>
      </c>
      <c r="B192" s="52" t="s">
        <v>499</v>
      </c>
    </row>
    <row r="193" spans="1:2" ht="20.100000000000001" customHeight="1">
      <c r="A193" s="20" t="s">
        <v>478</v>
      </c>
      <c r="B193" s="52" t="s">
        <v>500</v>
      </c>
    </row>
    <row r="194" spans="1:2" ht="19.5" customHeight="1">
      <c r="A194" s="20"/>
      <c r="B194" s="20"/>
    </row>
    <row r="195" spans="1:2" ht="20.100000000000001" customHeight="1">
      <c r="A195" s="20" t="s">
        <v>478</v>
      </c>
      <c r="B195" s="52" t="s">
        <v>494</v>
      </c>
    </row>
    <row r="196" spans="1:2" ht="20.100000000000001" customHeight="1">
      <c r="A196" s="20" t="s">
        <v>478</v>
      </c>
      <c r="B196" s="52" t="s">
        <v>501</v>
      </c>
    </row>
    <row r="197" spans="1:2" ht="20.100000000000001" customHeight="1">
      <c r="A197" s="20" t="s">
        <v>478</v>
      </c>
      <c r="B197" s="52" t="s">
        <v>502</v>
      </c>
    </row>
    <row r="198" spans="1:2" ht="20.100000000000001" customHeight="1">
      <c r="A198" s="20" t="s">
        <v>478</v>
      </c>
      <c r="B198" s="52" t="s">
        <v>503</v>
      </c>
    </row>
    <row r="199" spans="1:2" ht="20.100000000000001" customHeight="1">
      <c r="A199" s="20" t="s">
        <v>478</v>
      </c>
      <c r="B199" s="52" t="s">
        <v>504</v>
      </c>
    </row>
    <row r="200" spans="1:2" ht="20.100000000000001" customHeight="1">
      <c r="A200" s="20" t="s">
        <v>478</v>
      </c>
      <c r="B200" s="52" t="s">
        <v>505</v>
      </c>
    </row>
    <row r="201" spans="1:2" ht="20.100000000000001" customHeight="1">
      <c r="A201" s="20" t="s">
        <v>478</v>
      </c>
      <c r="B201" s="52" t="s">
        <v>506</v>
      </c>
    </row>
    <row r="202" spans="1:2" ht="20.100000000000001" customHeight="1">
      <c r="A202" s="20"/>
      <c r="B202" s="20"/>
    </row>
  </sheetData>
  <mergeCells count="3">
    <mergeCell ref="A103:B103"/>
    <mergeCell ref="A1:B1"/>
    <mergeCell ref="A3:B3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indexed="39"/>
  </sheetPr>
  <dimension ref="A1:B47"/>
  <sheetViews>
    <sheetView zoomScale="70" workbookViewId="0">
      <selection activeCell="F6" sqref="F6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.75" customHeight="1">
      <c r="A1" s="165" t="s">
        <v>677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2" customHeight="1">
      <c r="A3" s="72" t="s">
        <v>2038</v>
      </c>
      <c r="B3" s="71"/>
    </row>
    <row r="4" spans="1:2" ht="20.100000000000001" customHeight="1">
      <c r="A4" s="20" t="s">
        <v>2038</v>
      </c>
      <c r="B4" s="20" t="s">
        <v>678</v>
      </c>
    </row>
    <row r="5" spans="1:2" ht="20.100000000000001" customHeight="1">
      <c r="A5" s="20" t="s">
        <v>2038</v>
      </c>
      <c r="B5" s="20" t="s">
        <v>679</v>
      </c>
    </row>
    <row r="6" spans="1:2" ht="20.100000000000001" customHeight="1">
      <c r="A6" s="20" t="s">
        <v>2038</v>
      </c>
      <c r="B6" s="20" t="s">
        <v>680</v>
      </c>
    </row>
    <row r="7" spans="1:2" ht="20.100000000000001" customHeight="1">
      <c r="A7" s="20" t="s">
        <v>2038</v>
      </c>
      <c r="B7" s="20" t="s">
        <v>681</v>
      </c>
    </row>
    <row r="8" spans="1:2" ht="20.100000000000001" customHeight="1">
      <c r="A8" s="20"/>
      <c r="B8" s="20"/>
    </row>
    <row r="9" spans="1:2" ht="42" customHeight="1">
      <c r="A9" s="72" t="s">
        <v>682</v>
      </c>
      <c r="B9" s="71"/>
    </row>
    <row r="10" spans="1:2" ht="20.100000000000001" customHeight="1">
      <c r="A10" s="20" t="s">
        <v>2030</v>
      </c>
      <c r="B10" s="20" t="s">
        <v>683</v>
      </c>
    </row>
    <row r="11" spans="1:2" ht="20.100000000000001" customHeight="1">
      <c r="A11" s="20" t="s">
        <v>2031</v>
      </c>
      <c r="B11" s="20" t="s">
        <v>683</v>
      </c>
    </row>
    <row r="12" spans="1:2" ht="20.100000000000001" customHeight="1">
      <c r="A12" s="20" t="s">
        <v>5</v>
      </c>
      <c r="B12" s="20" t="s">
        <v>683</v>
      </c>
    </row>
    <row r="13" spans="1:2" ht="20.100000000000001" customHeight="1">
      <c r="A13" s="20"/>
      <c r="B13" s="20"/>
    </row>
    <row r="14" spans="1:2" ht="42" customHeight="1">
      <c r="A14" s="72" t="s">
        <v>6</v>
      </c>
      <c r="B14" s="71"/>
    </row>
    <row r="15" spans="1:2" ht="20.100000000000001" customHeight="1">
      <c r="A15" s="20" t="s">
        <v>1255</v>
      </c>
      <c r="B15" s="20"/>
    </row>
    <row r="16" spans="1:2" ht="20.100000000000001" customHeight="1">
      <c r="A16" s="20"/>
      <c r="B16" s="20"/>
    </row>
    <row r="17" spans="1:2" ht="42" customHeight="1">
      <c r="A17" s="72" t="s">
        <v>684</v>
      </c>
      <c r="B17" s="71"/>
    </row>
    <row r="18" spans="1:2" ht="20.100000000000001" customHeight="1">
      <c r="A18" s="20" t="s">
        <v>685</v>
      </c>
      <c r="B18" s="20"/>
    </row>
    <row r="19" spans="1:2" ht="20.100000000000001" customHeight="1">
      <c r="A19" s="20"/>
      <c r="B19" s="20"/>
    </row>
    <row r="20" spans="1:2" ht="42" customHeight="1">
      <c r="A20" s="72" t="s">
        <v>686</v>
      </c>
      <c r="B20" s="71"/>
    </row>
    <row r="21" spans="1:2" ht="20.100000000000001" customHeight="1">
      <c r="A21" s="20" t="s">
        <v>687</v>
      </c>
      <c r="B21" s="20" t="s">
        <v>688</v>
      </c>
    </row>
    <row r="22" spans="1:2" ht="20.100000000000001" customHeight="1">
      <c r="A22" s="20" t="s">
        <v>687</v>
      </c>
      <c r="B22" s="20" t="s">
        <v>689</v>
      </c>
    </row>
    <row r="23" spans="1:2" ht="20.100000000000001" customHeight="1">
      <c r="A23" s="20" t="s">
        <v>687</v>
      </c>
      <c r="B23" s="20" t="s">
        <v>690</v>
      </c>
    </row>
    <row r="24" spans="1:2" ht="20.100000000000001" customHeight="1">
      <c r="A24" s="20" t="s">
        <v>687</v>
      </c>
      <c r="B24" s="20" t="s">
        <v>691</v>
      </c>
    </row>
    <row r="25" spans="1:2" ht="20.100000000000001" customHeight="1">
      <c r="A25" s="20" t="s">
        <v>687</v>
      </c>
      <c r="B25" s="20" t="s">
        <v>692</v>
      </c>
    </row>
    <row r="26" spans="1:2" ht="20.100000000000001" customHeight="1">
      <c r="A26" s="20" t="s">
        <v>687</v>
      </c>
      <c r="B26" s="20" t="s">
        <v>693</v>
      </c>
    </row>
    <row r="27" spans="1:2" ht="20.100000000000001" customHeight="1">
      <c r="A27" s="20" t="s">
        <v>687</v>
      </c>
      <c r="B27" s="20" t="s">
        <v>694</v>
      </c>
    </row>
    <row r="28" spans="1:2" ht="20.100000000000001" customHeight="1">
      <c r="A28" s="20" t="s">
        <v>687</v>
      </c>
      <c r="B28" s="20" t="s">
        <v>695</v>
      </c>
    </row>
    <row r="29" spans="1:2" ht="20.100000000000001" customHeight="1">
      <c r="A29" s="20" t="s">
        <v>687</v>
      </c>
      <c r="B29" s="20" t="s">
        <v>696</v>
      </c>
    </row>
    <row r="30" spans="1:2" ht="20.100000000000001" customHeight="1">
      <c r="A30" s="20" t="s">
        <v>687</v>
      </c>
      <c r="B30" s="20" t="s">
        <v>697</v>
      </c>
    </row>
    <row r="31" spans="1:2" ht="20.100000000000001" customHeight="1">
      <c r="A31" s="20" t="s">
        <v>687</v>
      </c>
      <c r="B31" s="20" t="s">
        <v>698</v>
      </c>
    </row>
    <row r="32" spans="1:2" ht="20.100000000000001" customHeight="1">
      <c r="A32" s="20" t="s">
        <v>687</v>
      </c>
      <c r="B32" s="20" t="s">
        <v>699</v>
      </c>
    </row>
    <row r="33" spans="1:2" ht="20.100000000000001" customHeight="1">
      <c r="A33" s="20"/>
      <c r="B33" s="20"/>
    </row>
    <row r="34" spans="1:2" ht="42" customHeight="1">
      <c r="A34" s="184" t="s">
        <v>1137</v>
      </c>
      <c r="B34" s="166"/>
    </row>
    <row r="35" spans="1:2" ht="20.100000000000001" customHeight="1">
      <c r="A35" s="20" t="s">
        <v>687</v>
      </c>
      <c r="B35" s="20" t="s">
        <v>688</v>
      </c>
    </row>
    <row r="36" spans="1:2" ht="20.100000000000001" customHeight="1">
      <c r="A36" s="20" t="s">
        <v>687</v>
      </c>
      <c r="B36" s="20" t="s">
        <v>689</v>
      </c>
    </row>
    <row r="37" spans="1:2" ht="20.100000000000001" customHeight="1">
      <c r="A37" s="20" t="s">
        <v>687</v>
      </c>
      <c r="B37" s="20" t="s">
        <v>690</v>
      </c>
    </row>
    <row r="38" spans="1:2" ht="20.100000000000001" customHeight="1">
      <c r="A38" s="20" t="s">
        <v>687</v>
      </c>
      <c r="B38" s="20" t="s">
        <v>691</v>
      </c>
    </row>
    <row r="39" spans="1:2" ht="20.100000000000001" customHeight="1">
      <c r="A39" s="20" t="s">
        <v>687</v>
      </c>
      <c r="B39" s="20" t="s">
        <v>692</v>
      </c>
    </row>
    <row r="40" spans="1:2" ht="20.100000000000001" customHeight="1">
      <c r="A40" s="20" t="s">
        <v>687</v>
      </c>
      <c r="B40" s="20" t="s">
        <v>693</v>
      </c>
    </row>
    <row r="41" spans="1:2" ht="20.100000000000001" customHeight="1">
      <c r="A41" s="20" t="s">
        <v>687</v>
      </c>
      <c r="B41" s="20" t="s">
        <v>694</v>
      </c>
    </row>
    <row r="42" spans="1:2" ht="20.100000000000001" customHeight="1">
      <c r="A42" s="20" t="s">
        <v>687</v>
      </c>
      <c r="B42" s="20" t="s">
        <v>695</v>
      </c>
    </row>
    <row r="43" spans="1:2" ht="20.100000000000001" customHeight="1">
      <c r="A43" s="20" t="s">
        <v>687</v>
      </c>
      <c r="B43" s="20" t="s">
        <v>696</v>
      </c>
    </row>
    <row r="44" spans="1:2" ht="20.100000000000001" customHeight="1">
      <c r="A44" s="20" t="s">
        <v>687</v>
      </c>
      <c r="B44" s="20" t="s">
        <v>697</v>
      </c>
    </row>
    <row r="45" spans="1:2" ht="20.100000000000001" customHeight="1">
      <c r="A45" s="20" t="s">
        <v>687</v>
      </c>
      <c r="B45" s="20" t="s">
        <v>698</v>
      </c>
    </row>
    <row r="46" spans="1:2" ht="20.100000000000001" customHeight="1">
      <c r="A46" s="20" t="s">
        <v>687</v>
      </c>
      <c r="B46" s="20" t="s">
        <v>699</v>
      </c>
    </row>
    <row r="47" spans="1:2" ht="20.100000000000001" customHeight="1">
      <c r="A47" s="20"/>
      <c r="B47" s="20"/>
    </row>
  </sheetData>
  <mergeCells count="2">
    <mergeCell ref="A34:B34"/>
    <mergeCell ref="A1:B1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indexed="11"/>
  </sheetPr>
  <dimension ref="A1:B179"/>
  <sheetViews>
    <sheetView zoomScale="70" workbookViewId="0">
      <selection activeCell="I11" sqref="I11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.75" customHeight="1">
      <c r="A1" s="165" t="s">
        <v>398</v>
      </c>
      <c r="B1" s="165"/>
    </row>
    <row r="2" spans="1:2" s="8" customFormat="1" ht="28.5" customHeight="1">
      <c r="A2" s="19" t="s">
        <v>1336</v>
      </c>
      <c r="B2" s="19" t="s">
        <v>1337</v>
      </c>
    </row>
    <row r="3" spans="1:2" ht="41.25" customHeight="1">
      <c r="A3" s="184" t="s">
        <v>1218</v>
      </c>
      <c r="B3" s="166"/>
    </row>
    <row r="4" spans="1:2" ht="20.100000000000001" customHeight="1">
      <c r="A4" s="20" t="s">
        <v>399</v>
      </c>
      <c r="B4" s="20" t="s">
        <v>522</v>
      </c>
    </row>
    <row r="5" spans="1:2" ht="20.100000000000001" customHeight="1">
      <c r="A5" s="20" t="s">
        <v>399</v>
      </c>
      <c r="B5" s="20" t="s">
        <v>523</v>
      </c>
    </row>
    <row r="6" spans="1:2" ht="20.100000000000001" customHeight="1">
      <c r="A6" s="20" t="s">
        <v>399</v>
      </c>
      <c r="B6" s="20" t="s">
        <v>524</v>
      </c>
    </row>
    <row r="7" spans="1:2" ht="20.100000000000001" customHeight="1">
      <c r="A7" s="20" t="s">
        <v>399</v>
      </c>
      <c r="B7" s="20" t="s">
        <v>525</v>
      </c>
    </row>
    <row r="8" spans="1:2" ht="20.100000000000001" customHeight="1">
      <c r="A8" s="20" t="s">
        <v>399</v>
      </c>
      <c r="B8" s="20" t="s">
        <v>159</v>
      </c>
    </row>
    <row r="9" spans="1:2" ht="20.100000000000001" customHeight="1">
      <c r="A9" s="20" t="s">
        <v>399</v>
      </c>
      <c r="B9" s="20" t="s">
        <v>160</v>
      </c>
    </row>
    <row r="10" spans="1:2" ht="20.100000000000001" customHeight="1">
      <c r="A10" s="20" t="s">
        <v>399</v>
      </c>
      <c r="B10" s="20" t="s">
        <v>161</v>
      </c>
    </row>
    <row r="11" spans="1:2" ht="20.100000000000001" customHeight="1">
      <c r="A11" s="20" t="s">
        <v>399</v>
      </c>
      <c r="B11" s="20" t="s">
        <v>162</v>
      </c>
    </row>
    <row r="12" spans="1:2" ht="20.100000000000001" customHeight="1">
      <c r="A12" s="20" t="s">
        <v>399</v>
      </c>
      <c r="B12" s="20" t="s">
        <v>163</v>
      </c>
    </row>
    <row r="13" spans="1:2" ht="20.100000000000001" customHeight="1">
      <c r="A13" s="20" t="s">
        <v>399</v>
      </c>
      <c r="B13" s="20" t="s">
        <v>400</v>
      </c>
    </row>
    <row r="14" spans="1:2" ht="20.100000000000001" customHeight="1">
      <c r="A14" s="20" t="s">
        <v>399</v>
      </c>
      <c r="B14" s="20" t="s">
        <v>1624</v>
      </c>
    </row>
    <row r="15" spans="1:2" ht="20.100000000000001" customHeight="1">
      <c r="A15" s="20" t="s">
        <v>399</v>
      </c>
      <c r="B15" s="20" t="s">
        <v>1625</v>
      </c>
    </row>
    <row r="16" spans="1:2" ht="18.75" customHeight="1">
      <c r="A16" s="20"/>
      <c r="B16" s="20"/>
    </row>
    <row r="17" spans="1:2" ht="20.100000000000001" customHeight="1">
      <c r="A17" s="20" t="s">
        <v>399</v>
      </c>
      <c r="B17" s="20" t="s">
        <v>511</v>
      </c>
    </row>
    <row r="18" spans="1:2" ht="20.100000000000001" customHeight="1">
      <c r="A18" s="20" t="s">
        <v>399</v>
      </c>
      <c r="B18" s="20" t="s">
        <v>512</v>
      </c>
    </row>
    <row r="19" spans="1:2" ht="20.100000000000001" customHeight="1">
      <c r="A19" s="20" t="s">
        <v>399</v>
      </c>
      <c r="B19" s="20" t="s">
        <v>513</v>
      </c>
    </row>
    <row r="20" spans="1:2" ht="20.100000000000001" customHeight="1">
      <c r="A20" s="20" t="s">
        <v>399</v>
      </c>
      <c r="B20" s="20" t="s">
        <v>514</v>
      </c>
    </row>
    <row r="21" spans="1:2" ht="20.100000000000001" customHeight="1">
      <c r="A21" s="20" t="s">
        <v>399</v>
      </c>
      <c r="B21" s="20" t="s">
        <v>515</v>
      </c>
    </row>
    <row r="22" spans="1:2" ht="20.100000000000001" customHeight="1">
      <c r="A22" s="20" t="s">
        <v>399</v>
      </c>
      <c r="B22" s="20" t="s">
        <v>516</v>
      </c>
    </row>
    <row r="23" spans="1:2" ht="20.100000000000001" customHeight="1">
      <c r="A23" s="20" t="s">
        <v>399</v>
      </c>
      <c r="B23" s="20" t="s">
        <v>517</v>
      </c>
    </row>
    <row r="24" spans="1:2" ht="20.100000000000001" customHeight="1">
      <c r="A24" s="20" t="s">
        <v>399</v>
      </c>
      <c r="B24" s="20" t="s">
        <v>518</v>
      </c>
    </row>
    <row r="25" spans="1:2" ht="20.100000000000001" customHeight="1">
      <c r="A25" s="20" t="s">
        <v>399</v>
      </c>
      <c r="B25" s="20" t="s">
        <v>519</v>
      </c>
    </row>
    <row r="26" spans="1:2" ht="20.100000000000001" customHeight="1">
      <c r="A26" s="20" t="s">
        <v>399</v>
      </c>
      <c r="B26" s="20" t="s">
        <v>520</v>
      </c>
    </row>
    <row r="27" spans="1:2" ht="20.100000000000001" customHeight="1">
      <c r="A27" s="20" t="s">
        <v>399</v>
      </c>
      <c r="B27" s="20" t="s">
        <v>521</v>
      </c>
    </row>
    <row r="28" spans="1:2" ht="18.75" customHeight="1">
      <c r="A28" s="20"/>
      <c r="B28" s="20"/>
    </row>
    <row r="29" spans="1:2" ht="20.100000000000001" customHeight="1">
      <c r="A29" s="20" t="s">
        <v>399</v>
      </c>
      <c r="B29" s="20" t="s">
        <v>1112</v>
      </c>
    </row>
    <row r="30" spans="1:2" ht="20.100000000000001" customHeight="1">
      <c r="A30" s="20" t="s">
        <v>399</v>
      </c>
      <c r="B30" s="20" t="s">
        <v>1113</v>
      </c>
    </row>
    <row r="31" spans="1:2" ht="20.100000000000001" customHeight="1">
      <c r="A31" s="20" t="s">
        <v>399</v>
      </c>
      <c r="B31" s="20" t="s">
        <v>1114</v>
      </c>
    </row>
    <row r="32" spans="1:2" ht="20.100000000000001" customHeight="1">
      <c r="A32" s="20" t="s">
        <v>399</v>
      </c>
      <c r="B32" s="20" t="s">
        <v>1115</v>
      </c>
    </row>
    <row r="33" spans="1:2" ht="20.100000000000001" customHeight="1">
      <c r="A33" s="20" t="s">
        <v>399</v>
      </c>
      <c r="B33" s="20" t="s">
        <v>1116</v>
      </c>
    </row>
    <row r="34" spans="1:2" ht="20.100000000000001" customHeight="1">
      <c r="A34" s="20" t="s">
        <v>399</v>
      </c>
      <c r="B34" s="20" t="s">
        <v>1117</v>
      </c>
    </row>
    <row r="35" spans="1:2" ht="20.100000000000001" customHeight="1">
      <c r="A35" s="20" t="s">
        <v>399</v>
      </c>
      <c r="B35" s="20" t="s">
        <v>1118</v>
      </c>
    </row>
    <row r="36" spans="1:2" ht="20.100000000000001" customHeight="1">
      <c r="A36" s="20" t="s">
        <v>399</v>
      </c>
      <c r="B36" s="20" t="s">
        <v>1119</v>
      </c>
    </row>
    <row r="37" spans="1:2" ht="20.100000000000001" customHeight="1">
      <c r="A37" s="20" t="s">
        <v>399</v>
      </c>
      <c r="B37" s="20" t="s">
        <v>1120</v>
      </c>
    </row>
    <row r="38" spans="1:2" ht="20.100000000000001" customHeight="1">
      <c r="A38" s="20" t="s">
        <v>399</v>
      </c>
      <c r="B38" s="20" t="s">
        <v>1121</v>
      </c>
    </row>
    <row r="39" spans="1:2" ht="20.100000000000001" customHeight="1">
      <c r="A39" s="20" t="s">
        <v>399</v>
      </c>
      <c r="B39" s="20" t="s">
        <v>1122</v>
      </c>
    </row>
    <row r="40" spans="1:2" ht="20.100000000000001" customHeight="1">
      <c r="A40" s="20" t="s">
        <v>399</v>
      </c>
      <c r="B40" s="20" t="s">
        <v>1123</v>
      </c>
    </row>
    <row r="41" spans="1:2" ht="20.100000000000001" customHeight="1">
      <c r="A41" s="61"/>
      <c r="B41" s="66"/>
    </row>
    <row r="42" spans="1:2" ht="41.25" customHeight="1">
      <c r="A42" s="184" t="s">
        <v>1219</v>
      </c>
      <c r="B42" s="166"/>
    </row>
    <row r="43" spans="1:2" ht="20.100000000000001" customHeight="1">
      <c r="A43" s="20" t="s">
        <v>803</v>
      </c>
      <c r="B43" s="20" t="s">
        <v>2204</v>
      </c>
    </row>
    <row r="44" spans="1:2" ht="20.100000000000001" customHeight="1">
      <c r="A44" s="20" t="s">
        <v>803</v>
      </c>
      <c r="B44" s="20" t="s">
        <v>2205</v>
      </c>
    </row>
    <row r="45" spans="1:2" ht="20.100000000000001" customHeight="1">
      <c r="A45" s="20" t="s">
        <v>803</v>
      </c>
      <c r="B45" s="20" t="s">
        <v>2206</v>
      </c>
    </row>
    <row r="46" spans="1:2" ht="20.100000000000001" customHeight="1">
      <c r="A46" s="20" t="s">
        <v>803</v>
      </c>
      <c r="B46" s="20" t="s">
        <v>2207</v>
      </c>
    </row>
    <row r="47" spans="1:2" ht="20.100000000000001" customHeight="1">
      <c r="A47" s="20" t="s">
        <v>803</v>
      </c>
      <c r="B47" s="20" t="s">
        <v>2208</v>
      </c>
    </row>
    <row r="48" spans="1:2" ht="20.100000000000001" customHeight="1">
      <c r="A48" s="20" t="s">
        <v>803</v>
      </c>
      <c r="B48" s="20" t="s">
        <v>2209</v>
      </c>
    </row>
    <row r="49" spans="1:2" ht="20.100000000000001" customHeight="1">
      <c r="A49" s="20" t="s">
        <v>803</v>
      </c>
      <c r="B49" s="20" t="s">
        <v>2210</v>
      </c>
    </row>
    <row r="50" spans="1:2" ht="20.100000000000001" customHeight="1">
      <c r="A50" s="20" t="s">
        <v>803</v>
      </c>
      <c r="B50" s="20" t="s">
        <v>2211</v>
      </c>
    </row>
    <row r="51" spans="1:2" ht="20.100000000000001" customHeight="1">
      <c r="A51" s="20" t="s">
        <v>803</v>
      </c>
      <c r="B51" s="20" t="s">
        <v>2212</v>
      </c>
    </row>
    <row r="52" spans="1:2" ht="20.100000000000001" customHeight="1">
      <c r="A52" s="20" t="s">
        <v>803</v>
      </c>
      <c r="B52" s="20" t="s">
        <v>164</v>
      </c>
    </row>
    <row r="53" spans="1:2" ht="20.100000000000001" customHeight="1">
      <c r="A53" s="20" t="s">
        <v>803</v>
      </c>
      <c r="B53" s="20" t="s">
        <v>165</v>
      </c>
    </row>
    <row r="54" spans="1:2" ht="20.100000000000001" customHeight="1">
      <c r="A54" s="20" t="s">
        <v>803</v>
      </c>
      <c r="B54" s="20" t="s">
        <v>166</v>
      </c>
    </row>
    <row r="55" spans="1:2" ht="20.100000000000001" customHeight="1">
      <c r="A55" s="20" t="s">
        <v>803</v>
      </c>
      <c r="B55" s="20" t="s">
        <v>167</v>
      </c>
    </row>
    <row r="56" spans="1:2" ht="20.100000000000001" customHeight="1">
      <c r="A56" s="20" t="s">
        <v>803</v>
      </c>
      <c r="B56" s="20" t="s">
        <v>168</v>
      </c>
    </row>
    <row r="57" spans="1:2" ht="18.75" customHeight="1">
      <c r="A57" s="20"/>
      <c r="B57" s="20"/>
    </row>
    <row r="58" spans="1:2" ht="20.100000000000001" customHeight="1">
      <c r="A58" s="20" t="s">
        <v>803</v>
      </c>
      <c r="B58" s="20" t="s">
        <v>2213</v>
      </c>
    </row>
    <row r="59" spans="1:2" ht="20.100000000000001" customHeight="1">
      <c r="A59" s="20" t="s">
        <v>803</v>
      </c>
      <c r="B59" s="20" t="s">
        <v>2214</v>
      </c>
    </row>
    <row r="60" spans="1:2" ht="20.100000000000001" customHeight="1">
      <c r="A60" s="20" t="s">
        <v>803</v>
      </c>
      <c r="B60" s="20" t="s">
        <v>2215</v>
      </c>
    </row>
    <row r="61" spans="1:2" ht="20.100000000000001" customHeight="1">
      <c r="A61" s="20" t="s">
        <v>803</v>
      </c>
      <c r="B61" s="20" t="s">
        <v>1002</v>
      </c>
    </row>
    <row r="62" spans="1:2" ht="20.100000000000001" customHeight="1">
      <c r="A62" s="20" t="s">
        <v>803</v>
      </c>
      <c r="B62" s="20" t="s">
        <v>1003</v>
      </c>
    </row>
    <row r="63" spans="1:2" ht="20.100000000000001" customHeight="1">
      <c r="A63" s="20" t="s">
        <v>803</v>
      </c>
      <c r="B63" s="20" t="s">
        <v>1004</v>
      </c>
    </row>
    <row r="64" spans="1:2" ht="20.100000000000001" customHeight="1">
      <c r="A64" s="20" t="s">
        <v>803</v>
      </c>
      <c r="B64" s="20" t="s">
        <v>1005</v>
      </c>
    </row>
    <row r="65" spans="1:2" ht="20.100000000000001" customHeight="1">
      <c r="A65" s="20" t="s">
        <v>803</v>
      </c>
      <c r="B65" s="20" t="s">
        <v>1006</v>
      </c>
    </row>
    <row r="66" spans="1:2" ht="20.100000000000001" customHeight="1">
      <c r="A66" s="20" t="s">
        <v>803</v>
      </c>
      <c r="B66" s="20" t="s">
        <v>1007</v>
      </c>
    </row>
    <row r="67" spans="1:2" ht="20.100000000000001" customHeight="1">
      <c r="A67" s="20" t="s">
        <v>803</v>
      </c>
      <c r="B67" s="20" t="s">
        <v>804</v>
      </c>
    </row>
    <row r="68" spans="1:2" ht="20.100000000000001" customHeight="1">
      <c r="A68" s="20" t="s">
        <v>803</v>
      </c>
      <c r="B68" s="20" t="s">
        <v>805</v>
      </c>
    </row>
    <row r="69" spans="1:2" ht="20.100000000000001" customHeight="1">
      <c r="A69" s="20" t="s">
        <v>803</v>
      </c>
      <c r="B69" s="20" t="s">
        <v>806</v>
      </c>
    </row>
    <row r="70" spans="1:2" ht="20.100000000000001" customHeight="1">
      <c r="A70" s="20" t="s">
        <v>803</v>
      </c>
      <c r="B70" s="20" t="s">
        <v>807</v>
      </c>
    </row>
    <row r="71" spans="1:2" ht="20.100000000000001" customHeight="1">
      <c r="A71" s="20" t="s">
        <v>803</v>
      </c>
      <c r="B71" s="20" t="s">
        <v>808</v>
      </c>
    </row>
    <row r="72" spans="1:2" ht="20.100000000000001" customHeight="1">
      <c r="A72" s="20"/>
      <c r="B72" s="20"/>
    </row>
    <row r="73" spans="1:2" ht="30" customHeight="1">
      <c r="A73" s="100" t="s">
        <v>24</v>
      </c>
      <c r="B73" s="99"/>
    </row>
    <row r="74" spans="1:2" ht="41.25" customHeight="1">
      <c r="A74" s="188" t="s">
        <v>1222</v>
      </c>
      <c r="B74" s="189"/>
    </row>
    <row r="75" spans="1:2" ht="20.100000000000001" customHeight="1">
      <c r="A75" s="20" t="s">
        <v>1455</v>
      </c>
      <c r="B75" s="20" t="s">
        <v>1458</v>
      </c>
    </row>
    <row r="76" spans="1:2" ht="20.100000000000001" customHeight="1">
      <c r="A76" s="20" t="s">
        <v>1455</v>
      </c>
      <c r="B76" s="20" t="s">
        <v>2000</v>
      </c>
    </row>
    <row r="77" spans="1:2" ht="20.100000000000001" customHeight="1">
      <c r="A77" s="20" t="s">
        <v>1455</v>
      </c>
      <c r="B77" s="20" t="s">
        <v>2001</v>
      </c>
    </row>
    <row r="78" spans="1:2" ht="20.100000000000001" customHeight="1">
      <c r="A78" s="20" t="s">
        <v>1455</v>
      </c>
      <c r="B78" s="20" t="s">
        <v>1456</v>
      </c>
    </row>
    <row r="79" spans="1:2" ht="20.100000000000001" customHeight="1">
      <c r="A79" s="20" t="s">
        <v>1455</v>
      </c>
      <c r="B79" s="20" t="s">
        <v>1457</v>
      </c>
    </row>
    <row r="80" spans="1:2" ht="20.100000000000001" customHeight="1">
      <c r="A80" s="20" t="s">
        <v>1455</v>
      </c>
      <c r="B80" s="20" t="s">
        <v>2002</v>
      </c>
    </row>
    <row r="81" spans="1:2" ht="20.100000000000001" customHeight="1">
      <c r="A81" s="20"/>
      <c r="B81" s="20"/>
    </row>
    <row r="82" spans="1:2" ht="20.100000000000001" customHeight="1">
      <c r="A82" s="20" t="s">
        <v>1455</v>
      </c>
      <c r="B82" s="20" t="s">
        <v>2003</v>
      </c>
    </row>
    <row r="83" spans="1:2" ht="20.100000000000001" customHeight="1">
      <c r="A83" s="20" t="s">
        <v>1455</v>
      </c>
      <c r="B83" s="20" t="s">
        <v>2004</v>
      </c>
    </row>
    <row r="84" spans="1:2" ht="20.100000000000001" customHeight="1">
      <c r="A84" s="20" t="s">
        <v>1455</v>
      </c>
      <c r="B84" s="20" t="s">
        <v>2005</v>
      </c>
    </row>
    <row r="85" spans="1:2" ht="20.100000000000001" customHeight="1">
      <c r="A85" s="20" t="s">
        <v>1455</v>
      </c>
      <c r="B85" s="20" t="s">
        <v>2006</v>
      </c>
    </row>
    <row r="86" spans="1:2" ht="20.100000000000001" customHeight="1">
      <c r="A86" s="20" t="s">
        <v>1455</v>
      </c>
      <c r="B86" s="20" t="s">
        <v>2007</v>
      </c>
    </row>
    <row r="87" spans="1:2" ht="20.100000000000001" customHeight="1">
      <c r="A87" s="20" t="s">
        <v>1455</v>
      </c>
      <c r="B87" s="20" t="s">
        <v>2008</v>
      </c>
    </row>
    <row r="88" spans="1:2" ht="20.100000000000001" customHeight="1">
      <c r="A88" s="20"/>
      <c r="B88" s="20"/>
    </row>
    <row r="89" spans="1:2" ht="41.25" customHeight="1">
      <c r="A89" s="184" t="s">
        <v>1220</v>
      </c>
      <c r="B89" s="166"/>
    </row>
    <row r="90" spans="1:2" ht="20.100000000000001" customHeight="1">
      <c r="A90" s="20" t="s">
        <v>1223</v>
      </c>
      <c r="B90" s="20" t="s">
        <v>2003</v>
      </c>
    </row>
    <row r="91" spans="1:2" ht="20.100000000000001" customHeight="1">
      <c r="A91" s="20" t="s">
        <v>1223</v>
      </c>
      <c r="B91" s="20" t="s">
        <v>2004</v>
      </c>
    </row>
    <row r="92" spans="1:2" ht="20.100000000000001" customHeight="1">
      <c r="A92" s="20" t="s">
        <v>1223</v>
      </c>
      <c r="B92" s="20" t="s">
        <v>2005</v>
      </c>
    </row>
    <row r="93" spans="1:2" ht="20.100000000000001" customHeight="1">
      <c r="A93" s="20" t="s">
        <v>1223</v>
      </c>
      <c r="B93" s="20" t="s">
        <v>2006</v>
      </c>
    </row>
    <row r="94" spans="1:2" ht="20.100000000000001" customHeight="1">
      <c r="A94" s="20" t="s">
        <v>1223</v>
      </c>
      <c r="B94" s="20" t="s">
        <v>2007</v>
      </c>
    </row>
    <row r="95" spans="1:2" ht="20.100000000000001" customHeight="1">
      <c r="A95" s="20" t="s">
        <v>1223</v>
      </c>
      <c r="B95" s="20" t="s">
        <v>2008</v>
      </c>
    </row>
    <row r="96" spans="1:2" ht="20.100000000000001" customHeight="1">
      <c r="A96" s="20"/>
      <c r="B96" s="20"/>
    </row>
    <row r="97" spans="1:2" ht="20.100000000000001" customHeight="1">
      <c r="A97" s="20" t="s">
        <v>1223</v>
      </c>
      <c r="B97" s="20" t="s">
        <v>353</v>
      </c>
    </row>
    <row r="98" spans="1:2" ht="20.100000000000001" customHeight="1">
      <c r="A98" s="20" t="s">
        <v>1223</v>
      </c>
      <c r="B98" s="20" t="s">
        <v>354</v>
      </c>
    </row>
    <row r="99" spans="1:2" ht="20.100000000000001" customHeight="1">
      <c r="A99" s="20" t="s">
        <v>1223</v>
      </c>
      <c r="B99" s="20" t="s">
        <v>355</v>
      </c>
    </row>
    <row r="100" spans="1:2" ht="20.100000000000001" customHeight="1">
      <c r="A100" s="20" t="s">
        <v>1223</v>
      </c>
      <c r="B100" s="20" t="s">
        <v>2215</v>
      </c>
    </row>
    <row r="101" spans="1:2" ht="20.100000000000001" customHeight="1">
      <c r="A101" s="20" t="s">
        <v>1223</v>
      </c>
      <c r="B101" s="20" t="s">
        <v>1002</v>
      </c>
    </row>
    <row r="102" spans="1:2" ht="20.100000000000001" customHeight="1">
      <c r="A102" s="20" t="s">
        <v>1223</v>
      </c>
      <c r="B102" s="20" t="s">
        <v>1005</v>
      </c>
    </row>
    <row r="103" spans="1:2" ht="20.100000000000001" customHeight="1">
      <c r="A103" s="20"/>
      <c r="B103" s="20"/>
    </row>
    <row r="104" spans="1:2" ht="41.25" customHeight="1">
      <c r="A104" s="184" t="s">
        <v>1107</v>
      </c>
      <c r="B104" s="166"/>
    </row>
    <row r="105" spans="1:2" ht="20.100000000000001" customHeight="1">
      <c r="A105" s="20" t="s">
        <v>1108</v>
      </c>
      <c r="B105" s="20" t="s">
        <v>1109</v>
      </c>
    </row>
    <row r="106" spans="1:2" ht="20.100000000000001" customHeight="1">
      <c r="A106" s="20" t="s">
        <v>1108</v>
      </c>
      <c r="B106" s="20" t="s">
        <v>1110</v>
      </c>
    </row>
    <row r="107" spans="1:2" ht="20.100000000000001" customHeight="1">
      <c r="A107" s="20" t="s">
        <v>1108</v>
      </c>
      <c r="B107" s="20" t="s">
        <v>1111</v>
      </c>
    </row>
    <row r="108" spans="1:2" ht="20.100000000000001" customHeight="1">
      <c r="A108" s="20"/>
      <c r="B108" s="20"/>
    </row>
    <row r="109" spans="1:2" ht="30" customHeight="1">
      <c r="A109" s="100" t="s">
        <v>24</v>
      </c>
      <c r="B109" s="99"/>
    </row>
    <row r="110" spans="1:2" ht="41.25" customHeight="1">
      <c r="A110" s="188" t="s">
        <v>837</v>
      </c>
      <c r="B110" s="189"/>
    </row>
    <row r="111" spans="1:2" ht="20.100000000000001" customHeight="1">
      <c r="A111" s="20" t="s">
        <v>843</v>
      </c>
      <c r="B111" s="20" t="s">
        <v>838</v>
      </c>
    </row>
    <row r="112" spans="1:2" ht="20.100000000000001" customHeight="1">
      <c r="A112" s="20" t="s">
        <v>843</v>
      </c>
      <c r="B112" s="20" t="s">
        <v>839</v>
      </c>
    </row>
    <row r="113" spans="1:2" ht="20.100000000000001" customHeight="1">
      <c r="A113" s="20" t="s">
        <v>843</v>
      </c>
      <c r="B113" s="20" t="s">
        <v>840</v>
      </c>
    </row>
    <row r="114" spans="1:2" ht="20.100000000000001" customHeight="1">
      <c r="A114" s="20" t="s">
        <v>843</v>
      </c>
      <c r="B114" s="20" t="s">
        <v>841</v>
      </c>
    </row>
    <row r="115" spans="1:2" ht="20.100000000000001" customHeight="1">
      <c r="A115" s="20" t="s">
        <v>843</v>
      </c>
      <c r="B115" s="20" t="s">
        <v>842</v>
      </c>
    </row>
    <row r="116" spans="1:2" ht="20.100000000000001" customHeight="1">
      <c r="A116" s="20"/>
      <c r="B116" s="20"/>
    </row>
    <row r="117" spans="1:2" ht="20.100000000000001" customHeight="1">
      <c r="A117" s="20" t="s">
        <v>2054</v>
      </c>
      <c r="B117" s="20" t="s">
        <v>838</v>
      </c>
    </row>
    <row r="118" spans="1:2" ht="20.100000000000001" customHeight="1">
      <c r="A118" s="20" t="s">
        <v>2054</v>
      </c>
      <c r="B118" s="20" t="s">
        <v>839</v>
      </c>
    </row>
    <row r="119" spans="1:2" ht="20.100000000000001" customHeight="1">
      <c r="A119" s="20" t="s">
        <v>2054</v>
      </c>
      <c r="B119" s="20" t="s">
        <v>840</v>
      </c>
    </row>
    <row r="120" spans="1:2" ht="20.100000000000001" customHeight="1">
      <c r="A120" s="20" t="s">
        <v>2054</v>
      </c>
      <c r="B120" s="20" t="s">
        <v>841</v>
      </c>
    </row>
    <row r="121" spans="1:2" ht="20.100000000000001" customHeight="1">
      <c r="A121" s="20" t="s">
        <v>2054</v>
      </c>
      <c r="B121" s="20" t="s">
        <v>842</v>
      </c>
    </row>
    <row r="122" spans="1:2" ht="20.100000000000001" customHeight="1">
      <c r="A122" s="20"/>
      <c r="B122" s="20"/>
    </row>
    <row r="123" spans="1:2" ht="20.100000000000001" customHeight="1">
      <c r="A123" s="20" t="s">
        <v>2055</v>
      </c>
      <c r="B123" s="20" t="s">
        <v>839</v>
      </c>
    </row>
    <row r="124" spans="1:2" ht="20.100000000000001" customHeight="1">
      <c r="A124" s="20" t="s">
        <v>2055</v>
      </c>
      <c r="B124" s="20" t="s">
        <v>840</v>
      </c>
    </row>
    <row r="125" spans="1:2" ht="20.100000000000001" customHeight="1">
      <c r="A125" s="20" t="s">
        <v>2055</v>
      </c>
      <c r="B125" s="20" t="s">
        <v>841</v>
      </c>
    </row>
    <row r="126" spans="1:2" ht="20.100000000000001" customHeight="1">
      <c r="A126" s="20" t="s">
        <v>2055</v>
      </c>
      <c r="B126" s="20" t="s">
        <v>842</v>
      </c>
    </row>
    <row r="127" spans="1:2" ht="20.100000000000001" customHeight="1">
      <c r="A127" s="20"/>
      <c r="B127" s="20"/>
    </row>
    <row r="128" spans="1:2" ht="41.25" customHeight="1">
      <c r="A128" s="184" t="s">
        <v>1221</v>
      </c>
      <c r="B128" s="166"/>
    </row>
    <row r="129" spans="1:2" ht="20.100000000000001" customHeight="1">
      <c r="A129" s="20" t="s">
        <v>1764</v>
      </c>
      <c r="B129" s="20" t="s">
        <v>1757</v>
      </c>
    </row>
    <row r="130" spans="1:2" ht="20.100000000000001" customHeight="1">
      <c r="A130" s="20" t="s">
        <v>1764</v>
      </c>
      <c r="B130" s="20" t="s">
        <v>1758</v>
      </c>
    </row>
    <row r="131" spans="1:2" ht="20.100000000000001" customHeight="1">
      <c r="A131" s="20" t="s">
        <v>1764</v>
      </c>
      <c r="B131" s="20" t="s">
        <v>1759</v>
      </c>
    </row>
    <row r="132" spans="1:2" ht="20.100000000000001" customHeight="1">
      <c r="A132" s="20" t="s">
        <v>1764</v>
      </c>
      <c r="B132" s="20" t="s">
        <v>1760</v>
      </c>
    </row>
    <row r="133" spans="1:2" ht="20.100000000000001" customHeight="1">
      <c r="A133" s="20" t="s">
        <v>1764</v>
      </c>
      <c r="B133" s="20" t="s">
        <v>1761</v>
      </c>
    </row>
    <row r="134" spans="1:2" ht="20.100000000000001" customHeight="1">
      <c r="A134" s="20" t="s">
        <v>1764</v>
      </c>
      <c r="B134" s="20" t="s">
        <v>1762</v>
      </c>
    </row>
    <row r="135" spans="1:2" ht="20.100000000000001" customHeight="1">
      <c r="A135" s="20"/>
      <c r="B135" s="20"/>
    </row>
    <row r="136" spans="1:2" ht="20.100000000000001" customHeight="1">
      <c r="A136" s="20" t="s">
        <v>1765</v>
      </c>
      <c r="B136" s="20" t="s">
        <v>1757</v>
      </c>
    </row>
    <row r="137" spans="1:2" ht="20.100000000000001" customHeight="1">
      <c r="A137" s="20" t="s">
        <v>1765</v>
      </c>
      <c r="B137" s="20" t="s">
        <v>1758</v>
      </c>
    </row>
    <row r="138" spans="1:2" ht="20.100000000000001" customHeight="1">
      <c r="A138" s="20" t="s">
        <v>1765</v>
      </c>
      <c r="B138" s="20" t="s">
        <v>1759</v>
      </c>
    </row>
    <row r="139" spans="1:2" ht="20.100000000000001" customHeight="1">
      <c r="A139" s="20" t="s">
        <v>1765</v>
      </c>
      <c r="B139" s="20" t="s">
        <v>1760</v>
      </c>
    </row>
    <row r="140" spans="1:2" ht="20.100000000000001" customHeight="1">
      <c r="A140" s="20" t="s">
        <v>1765</v>
      </c>
      <c r="B140" s="20" t="s">
        <v>1761</v>
      </c>
    </row>
    <row r="141" spans="1:2" ht="20.100000000000001" customHeight="1">
      <c r="A141" s="20" t="s">
        <v>1765</v>
      </c>
      <c r="B141" s="20" t="s">
        <v>1762</v>
      </c>
    </row>
    <row r="142" spans="1:2" ht="20.100000000000001" customHeight="1">
      <c r="A142" s="20"/>
      <c r="B142" s="20"/>
    </row>
    <row r="143" spans="1:2" ht="20.100000000000001" customHeight="1">
      <c r="A143" s="20" t="s">
        <v>1766</v>
      </c>
      <c r="B143" s="20" t="s">
        <v>1757</v>
      </c>
    </row>
    <row r="144" spans="1:2" ht="20.100000000000001" customHeight="1">
      <c r="A144" s="20" t="s">
        <v>1766</v>
      </c>
      <c r="B144" s="20" t="s">
        <v>1758</v>
      </c>
    </row>
    <row r="145" spans="1:2" ht="20.100000000000001" customHeight="1">
      <c r="A145" s="20" t="s">
        <v>1766</v>
      </c>
      <c r="B145" s="20" t="s">
        <v>1759</v>
      </c>
    </row>
    <row r="146" spans="1:2" ht="20.100000000000001" customHeight="1">
      <c r="A146" s="20" t="s">
        <v>1766</v>
      </c>
      <c r="B146" s="20" t="s">
        <v>1760</v>
      </c>
    </row>
    <row r="147" spans="1:2" ht="20.100000000000001" customHeight="1">
      <c r="A147" s="20" t="s">
        <v>1766</v>
      </c>
      <c r="B147" s="20" t="s">
        <v>1761</v>
      </c>
    </row>
    <row r="148" spans="1:2" ht="20.100000000000001" customHeight="1">
      <c r="A148" s="20" t="s">
        <v>1766</v>
      </c>
      <c r="B148" s="20" t="s">
        <v>1762</v>
      </c>
    </row>
    <row r="149" spans="1:2" ht="20.100000000000001" customHeight="1">
      <c r="A149" s="20"/>
      <c r="B149" s="20"/>
    </row>
    <row r="150" spans="1:2" ht="20.100000000000001" customHeight="1">
      <c r="A150" s="20" t="s">
        <v>577</v>
      </c>
      <c r="B150" s="20" t="s">
        <v>1757</v>
      </c>
    </row>
    <row r="151" spans="1:2" ht="20.100000000000001" customHeight="1">
      <c r="A151" s="20" t="s">
        <v>577</v>
      </c>
      <c r="B151" s="20" t="s">
        <v>1758</v>
      </c>
    </row>
    <row r="152" spans="1:2" ht="20.100000000000001" customHeight="1">
      <c r="A152" s="20" t="s">
        <v>577</v>
      </c>
      <c r="B152" s="20" t="s">
        <v>1759</v>
      </c>
    </row>
    <row r="153" spans="1:2" ht="20.100000000000001" customHeight="1">
      <c r="A153" s="20" t="s">
        <v>577</v>
      </c>
      <c r="B153" s="20" t="s">
        <v>1760</v>
      </c>
    </row>
    <row r="154" spans="1:2" ht="20.100000000000001" customHeight="1">
      <c r="A154" s="20" t="s">
        <v>577</v>
      </c>
      <c r="B154" s="20" t="s">
        <v>1761</v>
      </c>
    </row>
    <row r="155" spans="1:2" ht="20.100000000000001" customHeight="1">
      <c r="A155" s="20" t="s">
        <v>577</v>
      </c>
      <c r="B155" s="20" t="s">
        <v>1762</v>
      </c>
    </row>
    <row r="156" spans="1:2" ht="20.100000000000001" customHeight="1">
      <c r="A156" s="20"/>
      <c r="B156" s="20"/>
    </row>
    <row r="157" spans="1:2" ht="41.25" customHeight="1">
      <c r="A157" s="184" t="s">
        <v>1763</v>
      </c>
      <c r="B157" s="166"/>
    </row>
    <row r="158" spans="1:2" ht="20.100000000000001" customHeight="1">
      <c r="A158" s="20" t="s">
        <v>1763</v>
      </c>
      <c r="B158" s="20" t="s">
        <v>1379</v>
      </c>
    </row>
    <row r="159" spans="1:2" ht="20.100000000000001" customHeight="1">
      <c r="A159" s="20" t="s">
        <v>1763</v>
      </c>
      <c r="B159" s="20" t="s">
        <v>1454</v>
      </c>
    </row>
    <row r="160" spans="1:2" ht="20.100000000000001" customHeight="1">
      <c r="A160" s="20" t="s">
        <v>1763</v>
      </c>
      <c r="B160" s="20" t="s">
        <v>1453</v>
      </c>
    </row>
    <row r="161" spans="1:2" ht="20.100000000000001" customHeight="1">
      <c r="A161" s="20" t="s">
        <v>1763</v>
      </c>
      <c r="B161" s="20" t="s">
        <v>1452</v>
      </c>
    </row>
    <row r="162" spans="1:2" ht="20.100000000000001" customHeight="1">
      <c r="A162" s="20" t="s">
        <v>1763</v>
      </c>
      <c r="B162" s="20" t="s">
        <v>1383</v>
      </c>
    </row>
    <row r="163" spans="1:2" ht="20.100000000000001" customHeight="1">
      <c r="A163" s="20" t="s">
        <v>1763</v>
      </c>
      <c r="B163" s="20" t="s">
        <v>1382</v>
      </c>
    </row>
    <row r="164" spans="1:2" ht="20.100000000000001" customHeight="1">
      <c r="A164" s="20" t="s">
        <v>1763</v>
      </c>
      <c r="B164" s="20" t="s">
        <v>1381</v>
      </c>
    </row>
    <row r="165" spans="1:2" ht="20.100000000000001" customHeight="1">
      <c r="A165" s="20" t="s">
        <v>1763</v>
      </c>
      <c r="B165" s="20" t="s">
        <v>1380</v>
      </c>
    </row>
    <row r="166" spans="1:2" ht="20.100000000000001" customHeight="1">
      <c r="A166" s="20"/>
      <c r="B166" s="20"/>
    </row>
    <row r="167" spans="1:2" ht="41.25" customHeight="1">
      <c r="A167" s="184" t="s">
        <v>2058</v>
      </c>
      <c r="B167" s="166"/>
    </row>
    <row r="168" spans="1:2" ht="20.100000000000001" customHeight="1">
      <c r="A168" s="20" t="s">
        <v>2058</v>
      </c>
      <c r="B168" s="20" t="s">
        <v>2060</v>
      </c>
    </row>
    <row r="169" spans="1:2" ht="20.100000000000001" customHeight="1">
      <c r="A169" s="20" t="s">
        <v>2058</v>
      </c>
      <c r="B169" s="20" t="s">
        <v>2059</v>
      </c>
    </row>
    <row r="170" spans="1:2" ht="20.100000000000001" customHeight="1">
      <c r="A170" s="20" t="s">
        <v>2058</v>
      </c>
      <c r="B170" s="20" t="s">
        <v>2061</v>
      </c>
    </row>
    <row r="171" spans="1:2" ht="20.100000000000001" customHeight="1">
      <c r="A171" s="20" t="s">
        <v>2058</v>
      </c>
      <c r="B171" s="20" t="s">
        <v>2062</v>
      </c>
    </row>
    <row r="172" spans="1:2" ht="20.100000000000001" customHeight="1">
      <c r="A172" s="20" t="s">
        <v>2058</v>
      </c>
      <c r="B172" s="20" t="s">
        <v>2063</v>
      </c>
    </row>
    <row r="173" spans="1:2" ht="20.100000000000001" customHeight="1">
      <c r="A173" s="20" t="s">
        <v>2058</v>
      </c>
      <c r="B173" s="20" t="s">
        <v>2064</v>
      </c>
    </row>
    <row r="174" spans="1:2" ht="20.100000000000001" customHeight="1">
      <c r="A174" s="20" t="s">
        <v>2058</v>
      </c>
      <c r="B174" s="20" t="s">
        <v>2065</v>
      </c>
    </row>
    <row r="175" spans="1:2" ht="20.100000000000001" customHeight="1">
      <c r="A175" s="20" t="s">
        <v>2058</v>
      </c>
      <c r="B175" s="20" t="s">
        <v>2066</v>
      </c>
    </row>
    <row r="176" spans="1:2" ht="20.100000000000001" customHeight="1">
      <c r="A176" s="20" t="s">
        <v>2058</v>
      </c>
      <c r="B176" s="20" t="s">
        <v>2067</v>
      </c>
    </row>
    <row r="177" spans="1:2" ht="20.100000000000001" customHeight="1">
      <c r="A177" s="20" t="s">
        <v>2058</v>
      </c>
      <c r="B177" s="20" t="s">
        <v>2068</v>
      </c>
    </row>
    <row r="178" spans="1:2" ht="20.100000000000001" customHeight="1">
      <c r="A178" s="20" t="s">
        <v>2058</v>
      </c>
      <c r="B178" s="20" t="s">
        <v>2069</v>
      </c>
    </row>
    <row r="179" spans="1:2" ht="20.100000000000001" customHeight="1">
      <c r="A179" s="20"/>
      <c r="B179" s="20"/>
    </row>
  </sheetData>
  <mergeCells count="10">
    <mergeCell ref="A1:B1"/>
    <mergeCell ref="A110:B110"/>
    <mergeCell ref="A167:B167"/>
    <mergeCell ref="A3:B3"/>
    <mergeCell ref="A42:B42"/>
    <mergeCell ref="A128:B128"/>
    <mergeCell ref="A157:B157"/>
    <mergeCell ref="A74:B74"/>
    <mergeCell ref="A89:B89"/>
    <mergeCell ref="A104:B104"/>
  </mergeCells>
  <phoneticPr fontId="1"/>
  <pageMargins left="0.98425196850393704" right="0.59055118110236227" top="0.98425196850393704" bottom="0.98425196850393704" header="0.51181102362204722" footer="0.51181102362204722"/>
  <pageSetup paperSize="8" orientation="landscape" horizontalDpi="4294967293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3"/>
  </sheetPr>
  <dimension ref="A1:R149"/>
  <sheetViews>
    <sheetView zoomScale="75" workbookViewId="0">
      <selection activeCell="F17" sqref="F17"/>
    </sheetView>
  </sheetViews>
  <sheetFormatPr defaultColWidth="9" defaultRowHeight="13.2"/>
  <cols>
    <col min="1" max="1" width="35" style="2" customWidth="1"/>
    <col min="2" max="2" width="37.6640625" style="2" customWidth="1"/>
    <col min="3" max="4" width="6.6640625" style="2" customWidth="1"/>
    <col min="5" max="5" width="10.88671875" style="1" customWidth="1"/>
    <col min="6" max="6" width="15.33203125" style="1" customWidth="1"/>
    <col min="7" max="7" width="17.77734375" style="2" customWidth="1"/>
    <col min="8" max="8" width="1" style="2" customWidth="1"/>
    <col min="9" max="9" width="6.21875" style="2" customWidth="1"/>
    <col min="10" max="10" width="6.33203125" style="58" customWidth="1"/>
    <col min="11" max="11" width="10.77734375" style="2" customWidth="1"/>
    <col min="12" max="12" width="9.6640625" style="56" customWidth="1"/>
    <col min="13" max="13" width="10.77734375" style="1" customWidth="1"/>
    <col min="14" max="14" width="6.33203125" style="56" customWidth="1"/>
    <col min="15" max="15" width="11.77734375" style="1" customWidth="1"/>
    <col min="16" max="16" width="6" style="2" customWidth="1"/>
    <col min="17" max="17" width="6.21875" style="2" customWidth="1"/>
    <col min="18" max="18" width="15.44140625" style="2" customWidth="1"/>
    <col min="19" max="16384" width="9" style="2"/>
  </cols>
  <sheetData>
    <row r="1" spans="1:18" s="8" customFormat="1" ht="52.5" customHeight="1">
      <c r="A1" s="135" t="s">
        <v>1946</v>
      </c>
      <c r="B1" s="136"/>
      <c r="C1" s="136"/>
      <c r="D1" s="136"/>
      <c r="E1" s="136"/>
      <c r="F1" s="136"/>
      <c r="G1" s="136"/>
      <c r="I1" s="107"/>
      <c r="J1" s="107"/>
      <c r="K1" s="107"/>
      <c r="L1" s="107"/>
      <c r="M1" s="107"/>
      <c r="N1" s="107"/>
      <c r="O1" s="9"/>
    </row>
    <row r="2" spans="1:18" s="8" customFormat="1" ht="16.5" customHeight="1">
      <c r="A2" s="137" t="s">
        <v>1947</v>
      </c>
      <c r="B2" s="137"/>
      <c r="E2" s="9"/>
      <c r="F2" s="139" t="s">
        <v>1626</v>
      </c>
      <c r="G2" s="139"/>
      <c r="I2" s="57"/>
      <c r="J2" s="57"/>
      <c r="L2" s="55"/>
      <c r="M2" s="9"/>
      <c r="N2" s="55"/>
      <c r="O2" s="9"/>
    </row>
    <row r="3" spans="1:18" s="8" customFormat="1" ht="15.75" customHeight="1">
      <c r="A3" s="137"/>
      <c r="B3" s="137"/>
      <c r="E3" s="9"/>
      <c r="F3" s="9"/>
      <c r="I3" s="57"/>
      <c r="J3" s="57"/>
      <c r="L3" s="55"/>
      <c r="M3" s="9"/>
      <c r="N3" s="55"/>
      <c r="O3" s="9"/>
    </row>
    <row r="4" spans="1:18" s="8" customFormat="1" ht="21" customHeight="1">
      <c r="A4" s="134" t="s">
        <v>1648</v>
      </c>
      <c r="B4" s="134"/>
      <c r="C4" s="134"/>
      <c r="D4" s="134"/>
      <c r="E4" s="134"/>
      <c r="F4" s="9"/>
      <c r="I4" s="57"/>
      <c r="J4" s="57"/>
      <c r="K4" s="106"/>
      <c r="L4" s="106"/>
      <c r="M4" s="106"/>
      <c r="N4" s="106"/>
      <c r="O4" s="9"/>
    </row>
    <row r="5" spans="1:18" customFormat="1" ht="23.25" customHeight="1">
      <c r="A5" s="138" t="s">
        <v>1215</v>
      </c>
      <c r="B5" s="147"/>
      <c r="D5" s="140" t="s">
        <v>1211</v>
      </c>
      <c r="E5" s="141"/>
      <c r="F5" s="141"/>
      <c r="G5" s="141"/>
    </row>
    <row r="6" spans="1:18" s="8" customFormat="1" ht="15" customHeight="1">
      <c r="A6" s="147"/>
      <c r="B6" s="147"/>
      <c r="C6" s="63"/>
      <c r="D6" s="134" t="s">
        <v>1212</v>
      </c>
      <c r="E6" s="134"/>
      <c r="F6" s="134"/>
      <c r="G6" s="134"/>
      <c r="I6" s="57"/>
      <c r="J6" s="57"/>
      <c r="L6" s="55"/>
      <c r="M6" s="9"/>
      <c r="N6" s="55"/>
      <c r="O6" s="9"/>
    </row>
    <row r="7" spans="1:18" s="8" customFormat="1" ht="26.25" customHeight="1">
      <c r="A7" s="148" t="s">
        <v>1216</v>
      </c>
      <c r="B7" s="149"/>
      <c r="D7" s="133" t="s">
        <v>1148</v>
      </c>
      <c r="E7" s="133"/>
      <c r="F7" s="133"/>
      <c r="G7" s="133"/>
      <c r="I7" s="57"/>
      <c r="J7" s="57"/>
      <c r="L7" s="55"/>
      <c r="M7" s="9"/>
      <c r="N7" s="55"/>
      <c r="O7" s="9"/>
    </row>
    <row r="8" spans="1:18" s="8" customFormat="1" ht="21.75" customHeight="1">
      <c r="A8" s="143" t="s">
        <v>1818</v>
      </c>
      <c r="B8" s="143"/>
      <c r="C8" s="134" t="s">
        <v>1208</v>
      </c>
      <c r="D8" s="134"/>
      <c r="E8" s="134"/>
      <c r="F8" s="134"/>
      <c r="G8" s="134"/>
      <c r="I8" s="64"/>
      <c r="J8" s="64"/>
      <c r="K8" s="64"/>
      <c r="L8" s="65"/>
      <c r="M8" s="65"/>
      <c r="N8" s="55"/>
      <c r="O8" s="9"/>
    </row>
    <row r="9" spans="1:18" s="8" customFormat="1" ht="16.5" customHeight="1">
      <c r="A9" s="146" t="s">
        <v>1819</v>
      </c>
      <c r="B9" s="146"/>
      <c r="C9" s="134" t="s">
        <v>1209</v>
      </c>
      <c r="D9" s="134"/>
      <c r="E9" s="134"/>
      <c r="F9" s="134"/>
      <c r="G9" s="134"/>
      <c r="I9" s="64"/>
      <c r="J9" s="64"/>
      <c r="K9" s="64"/>
      <c r="L9" s="65"/>
      <c r="M9" s="65"/>
      <c r="N9" s="55"/>
      <c r="O9" s="9"/>
    </row>
    <row r="10" spans="1:18" s="8" customFormat="1" ht="14.25" customHeight="1">
      <c r="A10" s="143" t="s">
        <v>1821</v>
      </c>
      <c r="B10" s="143"/>
      <c r="C10" s="145" t="s">
        <v>1210</v>
      </c>
      <c r="D10" s="145"/>
      <c r="E10" s="145"/>
      <c r="F10" s="145"/>
      <c r="G10" s="145"/>
      <c r="I10" s="57"/>
      <c r="J10" s="57"/>
      <c r="L10" s="55"/>
      <c r="M10" s="9"/>
      <c r="N10" s="55"/>
      <c r="O10" s="9"/>
    </row>
    <row r="11" spans="1:18" s="8" customFormat="1" ht="16.5" customHeight="1">
      <c r="A11" s="143" t="s">
        <v>1820</v>
      </c>
      <c r="B11" s="143"/>
      <c r="C11" s="134"/>
      <c r="D11" s="134"/>
      <c r="E11" s="134"/>
      <c r="F11" s="134"/>
      <c r="G11" s="134"/>
      <c r="I11" s="57"/>
      <c r="J11" s="57"/>
      <c r="L11" s="55"/>
      <c r="M11" s="9"/>
      <c r="N11" s="55"/>
      <c r="O11" s="9"/>
    </row>
    <row r="12" spans="1:18" s="8" customFormat="1" ht="14.25" customHeight="1">
      <c r="A12" s="143" t="s">
        <v>188</v>
      </c>
      <c r="B12" s="143"/>
      <c r="C12" s="145"/>
      <c r="D12" s="145"/>
      <c r="E12" s="145"/>
      <c r="F12" s="145"/>
      <c r="G12" s="145"/>
      <c r="I12" s="57"/>
      <c r="J12" s="57"/>
      <c r="L12" s="55"/>
      <c r="M12" s="9"/>
      <c r="N12" s="55"/>
      <c r="O12" s="9"/>
    </row>
    <row r="13" spans="1:18" s="8" customFormat="1" ht="17.25" customHeight="1">
      <c r="A13" s="104" t="s">
        <v>558</v>
      </c>
      <c r="B13" s="105"/>
      <c r="C13" s="144"/>
      <c r="D13" s="144"/>
      <c r="E13" s="144"/>
      <c r="F13" s="144"/>
      <c r="G13" s="144"/>
      <c r="H13" s="10"/>
      <c r="I13" s="57"/>
      <c r="J13" s="57"/>
      <c r="L13" s="55"/>
      <c r="M13" s="9"/>
      <c r="N13" s="55"/>
      <c r="O13" s="9"/>
    </row>
    <row r="14" spans="1:18" s="8" customFormat="1" ht="4.5" customHeight="1">
      <c r="A14" s="11"/>
      <c r="B14" s="11"/>
      <c r="C14" s="9"/>
      <c r="E14" s="9"/>
      <c r="F14" s="9"/>
      <c r="I14" s="29"/>
      <c r="J14" s="57"/>
      <c r="L14" s="55"/>
      <c r="M14" s="9"/>
      <c r="N14" s="55"/>
      <c r="O14" s="9"/>
    </row>
    <row r="15" spans="1:18" s="8" customFormat="1" ht="28.5" customHeight="1">
      <c r="A15" s="19" t="s">
        <v>1336</v>
      </c>
      <c r="B15" s="19" t="s">
        <v>1337</v>
      </c>
      <c r="C15" s="26" t="s">
        <v>1730</v>
      </c>
      <c r="D15" s="19" t="s">
        <v>1731</v>
      </c>
      <c r="E15" s="27" t="s">
        <v>1732</v>
      </c>
      <c r="F15" s="28" t="s">
        <v>1338</v>
      </c>
      <c r="G15" s="19" t="s">
        <v>1339</v>
      </c>
      <c r="H15" s="41"/>
      <c r="I15" s="113" t="s">
        <v>1165</v>
      </c>
      <c r="J15" s="113" t="s">
        <v>1164</v>
      </c>
      <c r="K15" s="112" t="s">
        <v>1161</v>
      </c>
      <c r="L15" s="113" t="s">
        <v>1160</v>
      </c>
      <c r="M15" s="112" t="s">
        <v>1162</v>
      </c>
      <c r="N15" s="113" t="s">
        <v>1159</v>
      </c>
      <c r="O15" s="39" t="s">
        <v>1163</v>
      </c>
      <c r="P15" s="40" t="s">
        <v>1733</v>
      </c>
      <c r="Q15" s="14" t="s">
        <v>1734</v>
      </c>
      <c r="R15" s="14" t="s">
        <v>1158</v>
      </c>
    </row>
    <row r="16" spans="1:18" ht="20.100000000000001" customHeight="1">
      <c r="A16" s="20"/>
      <c r="B16" s="20"/>
      <c r="C16" s="16"/>
      <c r="D16" s="17"/>
      <c r="E16" s="18"/>
      <c r="F16" s="18"/>
      <c r="G16" s="20"/>
      <c r="H16" s="8"/>
      <c r="I16" s="20"/>
      <c r="J16" s="20"/>
      <c r="K16" s="18"/>
      <c r="L16" s="20"/>
      <c r="M16" s="18"/>
      <c r="N16" s="20"/>
      <c r="O16" s="18"/>
      <c r="P16" s="43"/>
      <c r="Q16" s="20"/>
      <c r="R16" s="20"/>
    </row>
    <row r="17" spans="1:18" ht="19.5" customHeight="1">
      <c r="A17" s="20" t="s">
        <v>1149</v>
      </c>
      <c r="B17" s="20"/>
      <c r="C17" s="16">
        <v>1</v>
      </c>
      <c r="D17" s="17" t="s">
        <v>8</v>
      </c>
      <c r="E17" s="18"/>
      <c r="F17" s="18">
        <v>14000000</v>
      </c>
      <c r="G17" s="20"/>
      <c r="H17" s="8"/>
      <c r="I17" s="20"/>
      <c r="J17" s="20"/>
      <c r="K17" s="18"/>
      <c r="L17" s="20"/>
      <c r="M17" s="18"/>
      <c r="N17" s="20"/>
      <c r="O17" s="18"/>
      <c r="P17" s="43"/>
      <c r="Q17" s="20"/>
      <c r="R17" s="20"/>
    </row>
    <row r="18" spans="1:18" ht="20.100000000000001" customHeight="1">
      <c r="A18" s="20" t="s">
        <v>1150</v>
      </c>
      <c r="B18" s="20"/>
      <c r="C18" s="16">
        <v>1</v>
      </c>
      <c r="D18" s="17" t="s">
        <v>8</v>
      </c>
      <c r="E18" s="18"/>
      <c r="F18" s="18">
        <v>16000000</v>
      </c>
      <c r="G18" s="20"/>
      <c r="H18" s="8"/>
      <c r="I18" s="20"/>
      <c r="J18" s="20"/>
      <c r="K18" s="18"/>
      <c r="L18" s="20"/>
      <c r="M18" s="18"/>
      <c r="N18" s="20"/>
      <c r="O18" s="18"/>
      <c r="P18" s="43"/>
      <c r="Q18" s="20"/>
      <c r="R18" s="20"/>
    </row>
    <row r="19" spans="1:18" s="8" customFormat="1" ht="20.100000000000001" customHeight="1">
      <c r="A19" s="20" t="s">
        <v>1940</v>
      </c>
      <c r="B19" s="20"/>
      <c r="C19" s="16"/>
      <c r="D19" s="17"/>
      <c r="E19" s="18"/>
      <c r="F19" s="18">
        <f>SUM(F17:F18)</f>
        <v>30000000</v>
      </c>
      <c r="G19" s="20"/>
      <c r="I19" s="20"/>
      <c r="J19" s="20"/>
      <c r="K19" s="18"/>
      <c r="L19" s="20"/>
      <c r="M19" s="18"/>
      <c r="N19" s="20"/>
      <c r="O19" s="18"/>
      <c r="P19" s="43"/>
      <c r="Q19" s="20"/>
      <c r="R19" s="20"/>
    </row>
    <row r="20" spans="1:18" s="8" customFormat="1" ht="20.100000000000001" customHeight="1">
      <c r="A20" s="20" t="s">
        <v>1152</v>
      </c>
      <c r="B20" s="20"/>
      <c r="C20" s="16">
        <v>1</v>
      </c>
      <c r="D20" s="17" t="s">
        <v>8</v>
      </c>
      <c r="E20" s="18"/>
      <c r="F20" s="18">
        <v>4000000</v>
      </c>
      <c r="G20" s="20"/>
      <c r="I20" s="20"/>
      <c r="J20" s="20"/>
      <c r="K20" s="18"/>
      <c r="L20" s="20"/>
      <c r="M20" s="18"/>
      <c r="N20" s="20"/>
      <c r="O20" s="18"/>
      <c r="P20" s="43"/>
      <c r="Q20" s="20"/>
      <c r="R20" s="20"/>
    </row>
    <row r="21" spans="1:18" s="8" customFormat="1" ht="20.100000000000001" customHeight="1">
      <c r="A21" s="20" t="s">
        <v>1941</v>
      </c>
      <c r="B21" s="20"/>
      <c r="C21" s="16"/>
      <c r="D21" s="17"/>
      <c r="E21" s="18"/>
      <c r="F21" s="18">
        <f>SUM(F19:F20)</f>
        <v>34000000</v>
      </c>
      <c r="G21" s="20"/>
      <c r="I21" s="20"/>
      <c r="J21" s="20"/>
      <c r="K21" s="18"/>
      <c r="L21" s="20"/>
      <c r="M21" s="18"/>
      <c r="N21" s="20"/>
      <c r="O21" s="18"/>
      <c r="P21" s="43"/>
      <c r="Q21" s="20"/>
      <c r="R21" s="20"/>
    </row>
    <row r="22" spans="1:18" s="8" customFormat="1" ht="20.100000000000001" customHeight="1">
      <c r="A22" s="12" t="s">
        <v>1153</v>
      </c>
      <c r="B22" s="12" t="s">
        <v>1944</v>
      </c>
      <c r="C22" s="13">
        <v>1</v>
      </c>
      <c r="D22" s="17" t="s">
        <v>8</v>
      </c>
      <c r="E22" s="15"/>
      <c r="F22" s="15">
        <v>1700000</v>
      </c>
      <c r="G22" s="12" t="s">
        <v>1943</v>
      </c>
      <c r="H22" s="29"/>
      <c r="I22" s="12"/>
      <c r="J22" s="12"/>
      <c r="K22" s="12"/>
      <c r="L22" s="12"/>
      <c r="M22" s="15"/>
      <c r="N22" s="12"/>
      <c r="O22" s="15"/>
      <c r="P22" s="34"/>
      <c r="Q22" s="12"/>
      <c r="R22" s="12"/>
    </row>
    <row r="23" spans="1:18" s="8" customFormat="1" ht="20.100000000000001" customHeight="1">
      <c r="A23" s="20" t="s">
        <v>1942</v>
      </c>
      <c r="B23" s="12"/>
      <c r="C23" s="13"/>
      <c r="D23" s="14"/>
      <c r="E23" s="15"/>
      <c r="F23" s="15">
        <f>SUM(F21:F22)</f>
        <v>35700000</v>
      </c>
      <c r="G23" s="12"/>
      <c r="H23" s="29"/>
      <c r="I23" s="12"/>
      <c r="J23" s="12"/>
      <c r="K23" s="12"/>
      <c r="L23" s="12"/>
      <c r="M23" s="15"/>
      <c r="N23" s="12"/>
      <c r="O23" s="15"/>
      <c r="P23" s="34"/>
      <c r="Q23" s="12"/>
      <c r="R23" s="12"/>
    </row>
    <row r="24" spans="1:18" s="8" customFormat="1" ht="20.100000000000001" customHeight="1">
      <c r="A24" s="20"/>
      <c r="B24" s="20"/>
      <c r="C24" s="51"/>
      <c r="D24" s="17"/>
      <c r="E24" s="18"/>
      <c r="F24" s="18"/>
      <c r="G24" s="22"/>
      <c r="I24" s="12"/>
      <c r="J24" s="42"/>
      <c r="K24" s="18"/>
      <c r="L24" s="45"/>
      <c r="M24" s="18"/>
      <c r="N24" s="45"/>
      <c r="O24" s="18"/>
      <c r="P24" s="49"/>
      <c r="Q24" s="22"/>
      <c r="R24" s="20"/>
    </row>
    <row r="25" spans="1:18" s="8" customFormat="1" ht="20.100000000000001" customHeight="1">
      <c r="A25" s="20"/>
      <c r="B25" s="20"/>
      <c r="C25" s="51"/>
      <c r="D25" s="17"/>
      <c r="E25" s="18"/>
      <c r="F25" s="18"/>
      <c r="G25" s="22"/>
      <c r="I25" s="12"/>
      <c r="J25" s="42"/>
      <c r="K25" s="18"/>
      <c r="L25" s="45"/>
      <c r="M25" s="18"/>
      <c r="N25" s="45"/>
      <c r="O25" s="18"/>
      <c r="P25" s="49"/>
      <c r="Q25" s="22"/>
      <c r="R25" s="20"/>
    </row>
    <row r="26" spans="1:18" s="8" customFormat="1" ht="20.100000000000001" customHeight="1">
      <c r="A26" s="20"/>
      <c r="B26" s="20"/>
      <c r="C26" s="51"/>
      <c r="D26" s="17"/>
      <c r="E26" s="18"/>
      <c r="F26" s="18"/>
      <c r="G26" s="22"/>
      <c r="I26" s="12"/>
      <c r="J26" s="42"/>
      <c r="K26" s="18"/>
      <c r="L26" s="45"/>
      <c r="M26" s="18"/>
      <c r="N26" s="45"/>
      <c r="O26" s="18"/>
      <c r="P26" s="49"/>
      <c r="Q26" s="22"/>
      <c r="R26" s="20"/>
    </row>
    <row r="27" spans="1:18" s="8" customFormat="1" ht="20.100000000000001" customHeight="1">
      <c r="A27" s="20"/>
      <c r="B27" s="20"/>
      <c r="C27" s="51"/>
      <c r="D27" s="17"/>
      <c r="E27" s="18"/>
      <c r="F27" s="18"/>
      <c r="G27" s="22"/>
      <c r="I27" s="12"/>
      <c r="J27" s="42"/>
      <c r="K27" s="18"/>
      <c r="L27" s="45"/>
      <c r="M27" s="18"/>
      <c r="N27" s="45"/>
      <c r="O27" s="18"/>
      <c r="P27" s="49"/>
      <c r="Q27" s="22"/>
      <c r="R27" s="20"/>
    </row>
    <row r="28" spans="1:18" s="8" customFormat="1" ht="28.5" customHeight="1">
      <c r="A28" s="19" t="s">
        <v>1336</v>
      </c>
      <c r="B28" s="19" t="s">
        <v>1337</v>
      </c>
      <c r="C28" s="26" t="s">
        <v>1730</v>
      </c>
      <c r="D28" s="19" t="s">
        <v>1731</v>
      </c>
      <c r="E28" s="27" t="s">
        <v>1732</v>
      </c>
      <c r="F28" s="28" t="s">
        <v>1338</v>
      </c>
      <c r="G28" s="19" t="s">
        <v>1339</v>
      </c>
      <c r="H28" s="41"/>
      <c r="I28" s="113" t="s">
        <v>1165</v>
      </c>
      <c r="J28" s="113" t="s">
        <v>1164</v>
      </c>
      <c r="K28" s="112" t="s">
        <v>1161</v>
      </c>
      <c r="L28" s="113" t="s">
        <v>1160</v>
      </c>
      <c r="M28" s="112" t="s">
        <v>1162</v>
      </c>
      <c r="N28" s="113" t="s">
        <v>1159</v>
      </c>
      <c r="O28" s="39" t="s">
        <v>1163</v>
      </c>
      <c r="P28" s="40" t="s">
        <v>1733</v>
      </c>
      <c r="Q28" s="14" t="s">
        <v>1734</v>
      </c>
      <c r="R28" s="14" t="s">
        <v>1158</v>
      </c>
    </row>
    <row r="29" spans="1:18" s="8" customFormat="1" ht="20.100000000000001" customHeight="1">
      <c r="A29" s="20" t="s">
        <v>1149</v>
      </c>
      <c r="B29" s="20"/>
      <c r="C29" s="51"/>
      <c r="D29" s="17"/>
      <c r="E29" s="18"/>
      <c r="F29" s="18"/>
      <c r="G29" s="22"/>
      <c r="I29" s="12"/>
      <c r="J29" s="42"/>
      <c r="K29" s="18"/>
      <c r="L29" s="45"/>
      <c r="M29" s="18"/>
      <c r="N29" s="45"/>
      <c r="O29" s="18"/>
      <c r="P29" s="49"/>
      <c r="Q29" s="22"/>
      <c r="R29" s="20"/>
    </row>
    <row r="30" spans="1:18" s="8" customFormat="1" ht="20.100000000000001" customHeight="1">
      <c r="A30" s="20" t="s">
        <v>1151</v>
      </c>
      <c r="B30" s="20"/>
      <c r="C30" s="51"/>
      <c r="D30" s="17"/>
      <c r="E30" s="18"/>
      <c r="F30" s="18"/>
      <c r="G30" s="22"/>
      <c r="I30" s="12"/>
      <c r="J30" s="42"/>
      <c r="K30" s="18"/>
      <c r="L30" s="45"/>
      <c r="M30" s="18"/>
      <c r="N30" s="45"/>
      <c r="O30" s="18"/>
      <c r="P30" s="49"/>
      <c r="Q30" s="22"/>
      <c r="R30" s="20"/>
    </row>
    <row r="31" spans="1:18" s="8" customFormat="1" ht="20.100000000000001" customHeight="1">
      <c r="A31" s="20"/>
      <c r="B31" s="20"/>
      <c r="C31" s="51"/>
      <c r="D31" s="17"/>
      <c r="E31" s="18"/>
      <c r="F31" s="18"/>
      <c r="G31" s="22"/>
      <c r="I31" s="12"/>
      <c r="J31" s="42"/>
      <c r="K31" s="18"/>
      <c r="L31" s="45"/>
      <c r="M31" s="18"/>
      <c r="N31" s="45"/>
      <c r="O31" s="18"/>
      <c r="P31" s="49"/>
      <c r="Q31" s="22"/>
      <c r="R31" s="20"/>
    </row>
    <row r="32" spans="1:18" s="8" customFormat="1" ht="20.100000000000001" customHeight="1">
      <c r="A32" s="62" t="s">
        <v>1145</v>
      </c>
      <c r="B32" s="20"/>
      <c r="C32" s="51"/>
      <c r="D32" s="17"/>
      <c r="E32" s="18"/>
      <c r="F32" s="18"/>
      <c r="G32" s="22"/>
      <c r="I32" s="12"/>
      <c r="J32" s="42"/>
      <c r="K32" s="18"/>
      <c r="L32" s="45"/>
      <c r="M32" s="18"/>
      <c r="N32" s="45"/>
      <c r="O32" s="18"/>
      <c r="P32" s="49"/>
      <c r="Q32" s="22"/>
      <c r="R32" s="20"/>
    </row>
    <row r="33" spans="1:18" s="8" customFormat="1" ht="20.100000000000001" customHeight="1">
      <c r="A33" s="62" t="s">
        <v>1146</v>
      </c>
      <c r="B33" s="20"/>
      <c r="C33" s="51"/>
      <c r="D33" s="17"/>
      <c r="E33" s="18"/>
      <c r="F33" s="18"/>
      <c r="G33" s="22"/>
      <c r="I33" s="12"/>
      <c r="J33" s="42"/>
      <c r="K33" s="18"/>
      <c r="L33" s="45"/>
      <c r="M33" s="18"/>
      <c r="N33" s="45"/>
      <c r="O33" s="18"/>
      <c r="P33" s="49"/>
      <c r="Q33" s="22"/>
      <c r="R33" s="20"/>
    </row>
    <row r="34" spans="1:18" s="8" customFormat="1" ht="20.100000000000001" customHeight="1">
      <c r="A34" s="20"/>
      <c r="B34" s="20"/>
      <c r="C34" s="51"/>
      <c r="D34" s="17"/>
      <c r="E34" s="18"/>
      <c r="F34" s="18"/>
      <c r="G34" s="22"/>
      <c r="I34" s="12"/>
      <c r="J34" s="42"/>
      <c r="K34" s="18"/>
      <c r="L34" s="45"/>
      <c r="M34" s="18"/>
      <c r="N34" s="45"/>
      <c r="O34" s="18"/>
      <c r="P34" s="49"/>
      <c r="Q34" s="22"/>
      <c r="R34" s="20"/>
    </row>
    <row r="35" spans="1:18" s="8" customFormat="1" ht="20.100000000000001" customHeight="1">
      <c r="A35" s="20"/>
      <c r="B35" s="20"/>
      <c r="C35" s="16"/>
      <c r="D35" s="17"/>
      <c r="E35" s="18"/>
      <c r="F35" s="18"/>
      <c r="G35" s="20"/>
      <c r="I35" s="12"/>
      <c r="J35" s="42"/>
      <c r="K35" s="18"/>
      <c r="L35" s="45"/>
      <c r="M35" s="18"/>
      <c r="N35" s="45"/>
      <c r="O35" s="18"/>
      <c r="P35" s="43"/>
      <c r="Q35" s="20"/>
      <c r="R35" s="20"/>
    </row>
    <row r="36" spans="1:18" s="8" customFormat="1" ht="20.100000000000001" customHeight="1">
      <c r="A36" s="20"/>
      <c r="B36" s="20"/>
      <c r="C36" s="16"/>
      <c r="D36" s="17"/>
      <c r="E36" s="18"/>
      <c r="F36" s="18"/>
      <c r="G36" s="22"/>
      <c r="I36" s="50"/>
      <c r="J36" s="42"/>
      <c r="K36" s="18"/>
      <c r="L36" s="45"/>
      <c r="M36" s="18"/>
      <c r="N36" s="45"/>
      <c r="O36" s="18"/>
      <c r="P36" s="43"/>
      <c r="Q36" s="20"/>
      <c r="R36" s="20"/>
    </row>
    <row r="37" spans="1:18" s="8" customFormat="1" ht="20.100000000000001" customHeight="1">
      <c r="A37" s="20"/>
      <c r="B37" s="20"/>
      <c r="C37" s="16"/>
      <c r="D37" s="17"/>
      <c r="E37" s="18"/>
      <c r="F37" s="18"/>
      <c r="G37" s="25"/>
      <c r="I37" s="12"/>
      <c r="J37" s="42"/>
      <c r="K37" s="18"/>
      <c r="L37" s="45"/>
      <c r="M37" s="18"/>
      <c r="N37" s="45"/>
      <c r="O37" s="18"/>
      <c r="P37" s="43"/>
      <c r="Q37" s="20"/>
      <c r="R37" s="20"/>
    </row>
    <row r="38" spans="1:18" s="8" customFormat="1" ht="20.100000000000001" customHeight="1">
      <c r="A38" s="20"/>
      <c r="B38" s="20"/>
      <c r="C38" s="51"/>
      <c r="D38" s="17"/>
      <c r="E38" s="18"/>
      <c r="F38" s="18"/>
      <c r="G38" s="20"/>
      <c r="I38" s="12"/>
      <c r="J38" s="42"/>
      <c r="K38" s="18"/>
      <c r="L38" s="45"/>
      <c r="M38" s="18"/>
      <c r="N38" s="45"/>
      <c r="O38" s="18"/>
      <c r="P38" s="20"/>
      <c r="Q38" s="20"/>
      <c r="R38" s="20"/>
    </row>
    <row r="39" spans="1:18" s="8" customFormat="1" ht="20.100000000000001" customHeight="1">
      <c r="A39" s="20"/>
      <c r="B39" s="20"/>
      <c r="C39" s="51"/>
      <c r="D39" s="17"/>
      <c r="E39" s="18"/>
      <c r="F39" s="18"/>
      <c r="G39" s="20"/>
      <c r="I39" s="12"/>
      <c r="J39" s="42"/>
      <c r="K39" s="18"/>
      <c r="L39" s="45"/>
      <c r="M39" s="18"/>
      <c r="N39" s="45"/>
      <c r="O39" s="18"/>
      <c r="P39" s="20"/>
      <c r="Q39" s="20"/>
      <c r="R39" s="20"/>
    </row>
    <row r="40" spans="1:18" s="8" customFormat="1" ht="20.100000000000001" customHeight="1">
      <c r="A40" s="20"/>
      <c r="B40" s="20"/>
      <c r="C40" s="51"/>
      <c r="D40" s="17"/>
      <c r="E40" s="18"/>
      <c r="F40" s="18"/>
      <c r="G40" s="20"/>
      <c r="I40" s="12"/>
      <c r="J40" s="42"/>
      <c r="K40" s="18"/>
      <c r="L40" s="45"/>
      <c r="M40" s="18"/>
      <c r="N40" s="45"/>
      <c r="O40" s="18"/>
      <c r="P40" s="20"/>
      <c r="Q40" s="20"/>
      <c r="R40" s="20"/>
    </row>
    <row r="41" spans="1:18" s="8" customFormat="1" ht="20.100000000000001" customHeight="1">
      <c r="A41" s="20"/>
      <c r="B41" s="20"/>
      <c r="C41" s="51"/>
      <c r="D41" s="17"/>
      <c r="E41" s="18"/>
      <c r="F41" s="18"/>
      <c r="G41" s="20"/>
      <c r="I41" s="12"/>
      <c r="J41" s="42"/>
      <c r="K41" s="18"/>
      <c r="L41" s="45"/>
      <c r="M41" s="18"/>
      <c r="N41" s="45"/>
      <c r="O41" s="18"/>
      <c r="P41" s="20"/>
      <c r="Q41" s="20"/>
      <c r="R41" s="20"/>
    </row>
    <row r="42" spans="1:18" s="8" customFormat="1" ht="20.100000000000001" customHeight="1">
      <c r="A42" s="20"/>
      <c r="B42" s="20"/>
      <c r="C42" s="51"/>
      <c r="D42" s="17"/>
      <c r="E42" s="18"/>
      <c r="F42" s="18"/>
      <c r="G42" s="20"/>
      <c r="I42" s="12"/>
      <c r="J42" s="42"/>
      <c r="K42" s="18"/>
      <c r="L42" s="45"/>
      <c r="M42" s="18"/>
      <c r="N42" s="45"/>
      <c r="O42" s="18"/>
      <c r="P42" s="20"/>
      <c r="Q42" s="20"/>
      <c r="R42" s="20"/>
    </row>
    <row r="43" spans="1:18" s="8" customFormat="1" ht="20.100000000000001" customHeight="1">
      <c r="A43" s="20"/>
      <c r="B43" s="20"/>
      <c r="C43" s="51"/>
      <c r="D43" s="17"/>
      <c r="E43" s="18"/>
      <c r="F43" s="18"/>
      <c r="G43" s="20"/>
      <c r="I43" s="12"/>
      <c r="J43" s="42"/>
      <c r="K43" s="18"/>
      <c r="L43" s="45"/>
      <c r="M43" s="18"/>
      <c r="N43" s="45"/>
      <c r="O43" s="18"/>
      <c r="P43" s="20"/>
      <c r="Q43" s="20"/>
      <c r="R43" s="20"/>
    </row>
    <row r="44" spans="1:18" s="8" customFormat="1" ht="20.100000000000001" customHeight="1">
      <c r="A44" s="20"/>
      <c r="B44" s="20"/>
      <c r="C44" s="51"/>
      <c r="D44" s="17"/>
      <c r="E44" s="18"/>
      <c r="F44" s="18"/>
      <c r="G44" s="20"/>
      <c r="I44" s="12"/>
      <c r="J44" s="42"/>
      <c r="K44" s="18"/>
      <c r="L44" s="45"/>
      <c r="M44" s="18"/>
      <c r="N44" s="45"/>
      <c r="O44" s="18"/>
      <c r="P44" s="20"/>
      <c r="Q44" s="20"/>
      <c r="R44" s="20"/>
    </row>
    <row r="45" spans="1:18" s="8" customFormat="1" ht="20.100000000000001" customHeight="1">
      <c r="A45" s="20"/>
      <c r="B45" s="20"/>
      <c r="C45" s="51"/>
      <c r="D45" s="17"/>
      <c r="E45" s="18"/>
      <c r="F45" s="18"/>
      <c r="G45" s="20"/>
      <c r="I45" s="12"/>
      <c r="J45" s="42"/>
      <c r="K45" s="18"/>
      <c r="L45" s="45"/>
      <c r="M45" s="18"/>
      <c r="N45" s="45"/>
      <c r="O45" s="18"/>
      <c r="P45" s="20"/>
      <c r="Q45" s="20"/>
      <c r="R45" s="20"/>
    </row>
    <row r="46" spans="1:18" s="8" customFormat="1" ht="20.100000000000001" customHeight="1">
      <c r="A46" s="20"/>
      <c r="B46" s="20"/>
      <c r="C46" s="51"/>
      <c r="D46" s="17"/>
      <c r="E46" s="18"/>
      <c r="F46" s="18"/>
      <c r="G46" s="20"/>
      <c r="I46" s="12"/>
      <c r="J46" s="42"/>
      <c r="K46" s="18"/>
      <c r="L46" s="45"/>
      <c r="M46" s="18"/>
      <c r="N46" s="45"/>
      <c r="O46" s="18"/>
      <c r="P46" s="20"/>
      <c r="Q46" s="20"/>
      <c r="R46" s="20"/>
    </row>
    <row r="47" spans="1:18" s="8" customFormat="1" ht="20.100000000000001" customHeight="1">
      <c r="A47" s="20"/>
      <c r="B47" s="20"/>
      <c r="C47" s="51"/>
      <c r="D47" s="17"/>
      <c r="E47" s="18"/>
      <c r="F47" s="18"/>
      <c r="G47" s="20"/>
      <c r="I47" s="12"/>
      <c r="J47" s="42"/>
      <c r="K47" s="18"/>
      <c r="L47" s="45"/>
      <c r="M47" s="18"/>
      <c r="N47" s="45"/>
      <c r="O47" s="18"/>
      <c r="P47" s="20"/>
      <c r="Q47" s="20"/>
      <c r="R47" s="20"/>
    </row>
    <row r="48" spans="1:18" s="8" customFormat="1" ht="20.100000000000001" customHeight="1">
      <c r="A48" s="20"/>
      <c r="B48" s="20"/>
      <c r="C48" s="51"/>
      <c r="D48" s="17"/>
      <c r="E48" s="18"/>
      <c r="F48" s="18"/>
      <c r="G48" s="20"/>
      <c r="I48" s="12"/>
      <c r="J48" s="42"/>
      <c r="K48" s="18"/>
      <c r="L48" s="45"/>
      <c r="M48" s="18"/>
      <c r="N48" s="45"/>
      <c r="O48" s="18"/>
      <c r="P48" s="20"/>
      <c r="Q48" s="20"/>
      <c r="R48" s="20"/>
    </row>
    <row r="49" spans="1:18" s="8" customFormat="1" ht="20.100000000000001" customHeight="1">
      <c r="A49" s="20"/>
      <c r="B49" s="20"/>
      <c r="C49" s="51"/>
      <c r="D49" s="17"/>
      <c r="E49" s="18"/>
      <c r="F49" s="18"/>
      <c r="G49" s="20"/>
      <c r="I49" s="12"/>
      <c r="J49" s="42"/>
      <c r="K49" s="18"/>
      <c r="L49" s="45"/>
      <c r="M49" s="18"/>
      <c r="N49" s="45"/>
      <c r="O49" s="18"/>
      <c r="P49" s="20"/>
      <c r="Q49" s="20"/>
      <c r="R49" s="20"/>
    </row>
    <row r="50" spans="1:18" s="8" customFormat="1" ht="20.100000000000001" customHeight="1">
      <c r="A50" s="20"/>
      <c r="B50" s="20"/>
      <c r="C50" s="51"/>
      <c r="D50" s="17"/>
      <c r="E50" s="18"/>
      <c r="F50" s="18"/>
      <c r="G50" s="20"/>
      <c r="I50" s="12"/>
      <c r="J50" s="42"/>
      <c r="K50" s="18"/>
      <c r="L50" s="45"/>
      <c r="M50" s="18"/>
      <c r="N50" s="45"/>
      <c r="O50" s="18"/>
      <c r="P50" s="20"/>
      <c r="Q50" s="20"/>
      <c r="R50" s="20"/>
    </row>
    <row r="51" spans="1:18" s="8" customFormat="1" ht="20.100000000000001" customHeight="1">
      <c r="A51" s="20"/>
      <c r="B51" s="20"/>
      <c r="C51" s="51"/>
      <c r="D51" s="17"/>
      <c r="E51" s="18"/>
      <c r="F51" s="18"/>
      <c r="G51" s="20"/>
      <c r="I51" s="12"/>
      <c r="J51" s="42"/>
      <c r="K51" s="18"/>
      <c r="L51" s="45"/>
      <c r="M51" s="18"/>
      <c r="N51" s="45"/>
      <c r="O51" s="18"/>
      <c r="P51" s="20"/>
      <c r="Q51" s="20"/>
      <c r="R51" s="20"/>
    </row>
    <row r="52" spans="1:18" s="8" customFormat="1" ht="20.100000000000001" customHeight="1">
      <c r="A52" s="20"/>
      <c r="B52" s="20"/>
      <c r="C52" s="51"/>
      <c r="D52" s="17"/>
      <c r="E52" s="18"/>
      <c r="F52" s="18"/>
      <c r="G52" s="20"/>
      <c r="I52" s="12"/>
      <c r="J52" s="42"/>
      <c r="K52" s="18"/>
      <c r="L52" s="45"/>
      <c r="M52" s="18"/>
      <c r="N52" s="45"/>
      <c r="O52" s="18"/>
      <c r="P52" s="20"/>
      <c r="Q52" s="20"/>
      <c r="R52" s="20"/>
    </row>
    <row r="53" spans="1:18" s="8" customFormat="1" ht="20.100000000000001" customHeight="1">
      <c r="A53" s="20"/>
      <c r="B53" s="20"/>
      <c r="C53" s="16"/>
      <c r="D53" s="17"/>
      <c r="E53" s="18"/>
      <c r="F53" s="18"/>
      <c r="G53" s="23"/>
      <c r="I53" s="12"/>
      <c r="J53" s="42"/>
      <c r="K53" s="18"/>
      <c r="L53" s="45"/>
      <c r="M53" s="18"/>
      <c r="N53" s="45"/>
      <c r="O53" s="18"/>
      <c r="P53" s="43"/>
      <c r="Q53" s="20"/>
      <c r="R53" s="20"/>
    </row>
    <row r="54" spans="1:18" s="8" customFormat="1" ht="20.100000000000001" customHeight="1">
      <c r="A54" s="20"/>
      <c r="B54" s="20"/>
      <c r="C54" s="16"/>
      <c r="D54" s="17"/>
      <c r="E54" s="18"/>
      <c r="F54" s="18"/>
      <c r="G54" s="23"/>
      <c r="I54" s="12"/>
      <c r="J54" s="42"/>
      <c r="K54" s="18"/>
      <c r="L54" s="45"/>
      <c r="M54" s="18"/>
      <c r="N54" s="45"/>
      <c r="O54" s="18"/>
      <c r="P54" s="43"/>
      <c r="Q54" s="20"/>
      <c r="R54" s="20"/>
    </row>
    <row r="55" spans="1:18" s="8" customFormat="1" ht="28.5" customHeight="1">
      <c r="A55" s="19" t="s">
        <v>1336</v>
      </c>
      <c r="B55" s="19" t="s">
        <v>1337</v>
      </c>
      <c r="C55" s="26" t="s">
        <v>1730</v>
      </c>
      <c r="D55" s="19" t="s">
        <v>1731</v>
      </c>
      <c r="E55" s="27" t="s">
        <v>1732</v>
      </c>
      <c r="F55" s="28" t="s">
        <v>1338</v>
      </c>
      <c r="G55" s="19" t="s">
        <v>1339</v>
      </c>
      <c r="H55" s="41"/>
      <c r="I55" s="113" t="s">
        <v>1165</v>
      </c>
      <c r="J55" s="113" t="s">
        <v>1164</v>
      </c>
      <c r="K55" s="112" t="s">
        <v>1161</v>
      </c>
      <c r="L55" s="113" t="s">
        <v>1160</v>
      </c>
      <c r="M55" s="112" t="s">
        <v>1162</v>
      </c>
      <c r="N55" s="113" t="s">
        <v>1159</v>
      </c>
      <c r="O55" s="39" t="s">
        <v>1163</v>
      </c>
      <c r="P55" s="40" t="s">
        <v>1733</v>
      </c>
      <c r="Q55" s="14" t="s">
        <v>1734</v>
      </c>
      <c r="R55" s="14" t="s">
        <v>1158</v>
      </c>
    </row>
    <row r="56" spans="1:18" s="8" customFormat="1" ht="20.100000000000001" customHeight="1">
      <c r="A56" s="20"/>
      <c r="B56" s="20"/>
      <c r="C56" s="16"/>
      <c r="D56" s="17"/>
      <c r="E56" s="18"/>
      <c r="F56" s="18"/>
      <c r="G56" s="23"/>
      <c r="I56" s="12"/>
      <c r="J56" s="42"/>
      <c r="K56" s="18"/>
      <c r="L56" s="45"/>
      <c r="M56" s="18"/>
      <c r="N56" s="45"/>
      <c r="O56" s="18"/>
      <c r="P56" s="43"/>
      <c r="Q56" s="20"/>
      <c r="R56" s="20"/>
    </row>
    <row r="57" spans="1:18" s="8" customFormat="1" ht="20.100000000000001" customHeight="1">
      <c r="A57" s="20"/>
      <c r="B57" s="20"/>
      <c r="C57" s="16"/>
      <c r="D57" s="17"/>
      <c r="E57" s="18"/>
      <c r="F57" s="18"/>
      <c r="G57" s="23"/>
      <c r="I57" s="12"/>
      <c r="J57" s="42"/>
      <c r="K57" s="18"/>
      <c r="L57" s="45"/>
      <c r="M57" s="18"/>
      <c r="N57" s="45"/>
      <c r="O57" s="18"/>
      <c r="P57" s="43"/>
      <c r="Q57" s="20"/>
      <c r="R57" s="20"/>
    </row>
    <row r="58" spans="1:18" s="8" customFormat="1" ht="20.100000000000001" customHeight="1">
      <c r="A58" s="20"/>
      <c r="B58" s="20"/>
      <c r="C58" s="16"/>
      <c r="D58" s="17"/>
      <c r="E58" s="18"/>
      <c r="F58" s="18"/>
      <c r="G58" s="23"/>
      <c r="I58" s="12"/>
      <c r="J58" s="42"/>
      <c r="K58" s="18"/>
      <c r="L58" s="45"/>
      <c r="M58" s="18"/>
      <c r="N58" s="45"/>
      <c r="O58" s="18"/>
      <c r="P58" s="43"/>
      <c r="Q58" s="20"/>
      <c r="R58" s="20"/>
    </row>
    <row r="59" spans="1:18" s="8" customFormat="1" ht="20.100000000000001" customHeight="1">
      <c r="A59" s="20"/>
      <c r="B59" s="20"/>
      <c r="C59" s="16"/>
      <c r="D59" s="17"/>
      <c r="E59" s="18"/>
      <c r="F59" s="18"/>
      <c r="G59" s="23"/>
      <c r="I59" s="12"/>
      <c r="J59" s="42"/>
      <c r="K59" s="18"/>
      <c r="L59" s="45"/>
      <c r="M59" s="18"/>
      <c r="N59" s="45"/>
      <c r="O59" s="18"/>
      <c r="P59" s="43"/>
      <c r="Q59" s="20"/>
      <c r="R59" s="20"/>
    </row>
    <row r="60" spans="1:18" s="8" customFormat="1" ht="20.100000000000001" customHeight="1">
      <c r="A60" s="20"/>
      <c r="B60" s="20"/>
      <c r="C60" s="16"/>
      <c r="D60" s="17"/>
      <c r="E60" s="18"/>
      <c r="F60" s="18"/>
      <c r="G60" s="23"/>
      <c r="I60" s="12"/>
      <c r="J60" s="42"/>
      <c r="K60" s="18"/>
      <c r="L60" s="45"/>
      <c r="M60" s="18"/>
      <c r="N60" s="45"/>
      <c r="O60" s="18"/>
      <c r="P60" s="43"/>
      <c r="Q60" s="20"/>
      <c r="R60" s="20"/>
    </row>
    <row r="61" spans="1:18" s="8" customFormat="1" ht="20.100000000000001" customHeight="1">
      <c r="A61" s="20"/>
      <c r="B61" s="20"/>
      <c r="C61" s="16"/>
      <c r="D61" s="17"/>
      <c r="E61" s="18"/>
      <c r="F61" s="18"/>
      <c r="G61" s="23"/>
      <c r="I61" s="12"/>
      <c r="J61" s="42"/>
      <c r="K61" s="18"/>
      <c r="L61" s="45"/>
      <c r="M61" s="18"/>
      <c r="N61" s="45"/>
      <c r="O61" s="18"/>
      <c r="P61" s="43"/>
      <c r="Q61" s="20"/>
      <c r="R61" s="20"/>
    </row>
    <row r="62" spans="1:18" s="8" customFormat="1" ht="20.100000000000001" customHeight="1">
      <c r="A62" s="20"/>
      <c r="B62" s="20"/>
      <c r="C62" s="16"/>
      <c r="D62" s="17"/>
      <c r="E62" s="18"/>
      <c r="F62" s="18"/>
      <c r="G62" s="23"/>
      <c r="I62" s="12"/>
      <c r="J62" s="42"/>
      <c r="K62" s="18"/>
      <c r="L62" s="45"/>
      <c r="M62" s="18"/>
      <c r="N62" s="45"/>
      <c r="O62" s="18"/>
      <c r="P62" s="43"/>
      <c r="Q62" s="20"/>
      <c r="R62" s="20"/>
    </row>
    <row r="63" spans="1:18" s="8" customFormat="1" ht="20.100000000000001" customHeight="1">
      <c r="A63" s="20"/>
      <c r="B63" s="20"/>
      <c r="C63" s="16"/>
      <c r="D63" s="17"/>
      <c r="E63" s="18"/>
      <c r="F63" s="18"/>
      <c r="G63" s="23"/>
      <c r="I63" s="12"/>
      <c r="J63" s="42"/>
      <c r="K63" s="18"/>
      <c r="L63" s="45"/>
      <c r="M63" s="18"/>
      <c r="N63" s="45"/>
      <c r="O63" s="18"/>
      <c r="P63" s="43"/>
      <c r="Q63" s="20"/>
      <c r="R63" s="20"/>
    </row>
    <row r="64" spans="1:18" s="8" customFormat="1" ht="20.100000000000001" customHeight="1">
      <c r="A64" s="20"/>
      <c r="B64" s="20"/>
      <c r="C64" s="16"/>
      <c r="D64" s="17"/>
      <c r="E64" s="18"/>
      <c r="F64" s="18"/>
      <c r="G64" s="23"/>
      <c r="I64" s="12"/>
      <c r="J64" s="42"/>
      <c r="K64" s="18"/>
      <c r="L64" s="45"/>
      <c r="M64" s="18"/>
      <c r="N64" s="45"/>
      <c r="O64" s="18"/>
      <c r="P64" s="43"/>
      <c r="Q64" s="20"/>
      <c r="R64" s="20"/>
    </row>
    <row r="65" spans="1:18" s="8" customFormat="1" ht="20.100000000000001" customHeight="1">
      <c r="A65" s="20"/>
      <c r="B65" s="20"/>
      <c r="C65" s="16"/>
      <c r="D65" s="17"/>
      <c r="E65" s="18"/>
      <c r="F65" s="18"/>
      <c r="G65" s="23"/>
      <c r="I65" s="12"/>
      <c r="J65" s="42"/>
      <c r="K65" s="18"/>
      <c r="L65" s="45"/>
      <c r="M65" s="18"/>
      <c r="N65" s="45"/>
      <c r="O65" s="18"/>
      <c r="P65" s="43"/>
      <c r="Q65" s="20"/>
      <c r="R65" s="20"/>
    </row>
    <row r="66" spans="1:18" s="8" customFormat="1" ht="20.100000000000001" customHeight="1">
      <c r="A66" s="20"/>
      <c r="B66" s="20"/>
      <c r="C66" s="16"/>
      <c r="D66" s="17"/>
      <c r="E66" s="18"/>
      <c r="F66" s="18"/>
      <c r="G66" s="20"/>
      <c r="I66" s="12"/>
      <c r="J66" s="42"/>
      <c r="K66" s="18"/>
      <c r="L66" s="45"/>
      <c r="M66" s="18"/>
      <c r="N66" s="45"/>
      <c r="O66" s="18"/>
      <c r="P66" s="43"/>
      <c r="Q66" s="20"/>
      <c r="R66" s="20"/>
    </row>
    <row r="67" spans="1:18" s="8" customFormat="1" ht="20.100000000000001" customHeight="1">
      <c r="A67" s="20"/>
      <c r="B67" s="20"/>
      <c r="C67" s="16"/>
      <c r="D67" s="17"/>
      <c r="E67" s="18"/>
      <c r="F67" s="18"/>
      <c r="G67" s="22"/>
      <c r="I67" s="50"/>
      <c r="J67" s="42"/>
      <c r="K67" s="18"/>
      <c r="L67" s="45"/>
      <c r="M67" s="18"/>
      <c r="N67" s="45"/>
      <c r="O67" s="18"/>
      <c r="P67" s="43"/>
      <c r="Q67" s="20"/>
      <c r="R67" s="20"/>
    </row>
    <row r="68" spans="1:18" s="8" customFormat="1" ht="20.100000000000001" customHeight="1">
      <c r="A68" s="20"/>
      <c r="B68" s="20"/>
      <c r="C68" s="16"/>
      <c r="D68" s="17"/>
      <c r="E68" s="18"/>
      <c r="F68" s="18"/>
      <c r="G68" s="25"/>
      <c r="I68" s="12"/>
      <c r="J68" s="42"/>
      <c r="K68" s="18"/>
      <c r="L68" s="45"/>
      <c r="M68" s="18"/>
      <c r="N68" s="45"/>
      <c r="O68" s="18"/>
      <c r="P68" s="43"/>
      <c r="Q68" s="20"/>
      <c r="R68" s="20"/>
    </row>
    <row r="69" spans="1:18" s="8" customFormat="1" ht="20.100000000000001" customHeight="1">
      <c r="A69" s="20"/>
      <c r="B69" s="20"/>
      <c r="C69" s="51"/>
      <c r="D69" s="17"/>
      <c r="E69" s="18"/>
      <c r="F69" s="18"/>
      <c r="G69" s="20"/>
      <c r="I69" s="12"/>
      <c r="J69" s="42"/>
      <c r="K69" s="18"/>
      <c r="L69" s="45"/>
      <c r="M69" s="18"/>
      <c r="N69" s="45"/>
      <c r="O69" s="18"/>
      <c r="P69" s="20"/>
      <c r="Q69" s="20"/>
      <c r="R69" s="20"/>
    </row>
    <row r="70" spans="1:18" s="8" customFormat="1" ht="20.100000000000001" customHeight="1">
      <c r="A70" s="20"/>
      <c r="B70" s="20"/>
      <c r="C70" s="51"/>
      <c r="D70" s="17"/>
      <c r="E70" s="18"/>
      <c r="F70" s="18"/>
      <c r="G70" s="20"/>
      <c r="I70" s="12"/>
      <c r="J70" s="42"/>
      <c r="K70" s="18"/>
      <c r="L70" s="45"/>
      <c r="M70" s="18"/>
      <c r="N70" s="45"/>
      <c r="O70" s="18"/>
      <c r="P70" s="20"/>
      <c r="Q70" s="20"/>
      <c r="R70" s="20"/>
    </row>
    <row r="71" spans="1:18" s="8" customFormat="1" ht="20.100000000000001" customHeight="1">
      <c r="A71" s="20"/>
      <c r="B71" s="20"/>
      <c r="C71" s="51"/>
      <c r="D71" s="17"/>
      <c r="E71" s="18"/>
      <c r="F71" s="18"/>
      <c r="G71" s="20"/>
      <c r="I71" s="12"/>
      <c r="J71" s="42"/>
      <c r="K71" s="18"/>
      <c r="L71" s="45"/>
      <c r="M71" s="18"/>
      <c r="N71" s="45"/>
      <c r="O71" s="18"/>
      <c r="P71" s="20"/>
      <c r="Q71" s="20"/>
      <c r="R71" s="20"/>
    </row>
    <row r="72" spans="1:18" s="8" customFormat="1" ht="20.100000000000001" customHeight="1">
      <c r="A72" s="20"/>
      <c r="B72" s="20"/>
      <c r="C72" s="16"/>
      <c r="D72" s="17"/>
      <c r="E72" s="18"/>
      <c r="F72" s="18"/>
      <c r="G72" s="23"/>
      <c r="I72" s="12"/>
      <c r="J72" s="42"/>
      <c r="K72" s="18"/>
      <c r="L72" s="45"/>
      <c r="M72" s="18"/>
      <c r="N72" s="45"/>
      <c r="O72" s="18"/>
      <c r="P72" s="43"/>
      <c r="Q72" s="20"/>
      <c r="R72" s="20"/>
    </row>
    <row r="73" spans="1:18" s="8" customFormat="1" ht="20.100000000000001" customHeight="1">
      <c r="A73" s="20"/>
      <c r="B73" s="20"/>
      <c r="C73" s="16"/>
      <c r="D73" s="17"/>
      <c r="E73" s="18"/>
      <c r="F73" s="18"/>
      <c r="G73" s="23"/>
      <c r="I73" s="12"/>
      <c r="J73" s="42"/>
      <c r="K73" s="18"/>
      <c r="L73" s="45"/>
      <c r="M73" s="18"/>
      <c r="N73" s="45"/>
      <c r="O73" s="18"/>
      <c r="P73" s="43"/>
      <c r="Q73" s="20"/>
      <c r="R73" s="20"/>
    </row>
    <row r="74" spans="1:18" s="8" customFormat="1" ht="19.5" customHeight="1">
      <c r="A74" s="20"/>
      <c r="B74" s="20"/>
      <c r="C74" s="16"/>
      <c r="D74" s="17"/>
      <c r="E74" s="18"/>
      <c r="F74" s="18"/>
      <c r="G74" s="23"/>
      <c r="I74" s="12"/>
      <c r="J74" s="42"/>
      <c r="K74" s="18"/>
      <c r="L74" s="45"/>
      <c r="M74" s="18"/>
      <c r="N74" s="45"/>
      <c r="O74" s="18"/>
      <c r="P74" s="43"/>
      <c r="Q74" s="20"/>
      <c r="R74" s="20"/>
    </row>
    <row r="75" spans="1:18" s="8" customFormat="1" ht="20.100000000000001" customHeight="1">
      <c r="A75" s="20"/>
      <c r="B75" s="20"/>
      <c r="C75" s="16"/>
      <c r="D75" s="17"/>
      <c r="E75" s="18"/>
      <c r="F75" s="18"/>
      <c r="G75" s="23"/>
      <c r="I75" s="12"/>
      <c r="J75" s="42"/>
      <c r="K75" s="18"/>
      <c r="L75" s="45"/>
      <c r="M75" s="18"/>
      <c r="N75" s="45"/>
      <c r="O75" s="18"/>
      <c r="P75" s="43"/>
      <c r="Q75" s="20"/>
      <c r="R75" s="20"/>
    </row>
    <row r="76" spans="1:18" s="8" customFormat="1" ht="20.100000000000001" customHeight="1">
      <c r="A76" s="20"/>
      <c r="B76" s="20"/>
      <c r="C76" s="16"/>
      <c r="D76" s="17"/>
      <c r="E76" s="18"/>
      <c r="F76" s="18"/>
      <c r="G76" s="23"/>
      <c r="I76" s="12"/>
      <c r="J76" s="42"/>
      <c r="K76" s="18"/>
      <c r="L76" s="45"/>
      <c r="M76" s="18"/>
      <c r="N76" s="45"/>
      <c r="O76" s="18"/>
      <c r="P76" s="43"/>
      <c r="Q76" s="20"/>
      <c r="R76" s="20"/>
    </row>
    <row r="77" spans="1:18" s="8" customFormat="1" ht="20.100000000000001" customHeight="1">
      <c r="A77" s="20"/>
      <c r="B77" s="20"/>
      <c r="C77" s="16"/>
      <c r="D77" s="17"/>
      <c r="E77" s="18"/>
      <c r="F77" s="18"/>
      <c r="G77" s="23"/>
      <c r="I77" s="12"/>
      <c r="J77" s="42"/>
      <c r="K77" s="18"/>
      <c r="L77" s="45"/>
      <c r="M77" s="18"/>
      <c r="N77" s="45"/>
      <c r="O77" s="18"/>
      <c r="P77" s="43"/>
      <c r="Q77" s="20"/>
      <c r="R77" s="20"/>
    </row>
    <row r="78" spans="1:18" s="8" customFormat="1" ht="19.5" customHeight="1">
      <c r="A78" s="20"/>
      <c r="B78" s="20"/>
      <c r="C78" s="16"/>
      <c r="D78" s="17"/>
      <c r="E78" s="18"/>
      <c r="F78" s="18"/>
      <c r="G78" s="23"/>
      <c r="I78" s="12"/>
      <c r="J78" s="42"/>
      <c r="K78" s="18"/>
      <c r="L78" s="45"/>
      <c r="M78" s="18"/>
      <c r="N78" s="45"/>
      <c r="O78" s="18"/>
      <c r="P78" s="43"/>
      <c r="Q78" s="20"/>
      <c r="R78" s="20"/>
    </row>
    <row r="79" spans="1:18" s="8" customFormat="1" ht="20.100000000000001" customHeight="1">
      <c r="A79" s="20"/>
      <c r="B79" s="20"/>
      <c r="C79" s="16"/>
      <c r="D79" s="17"/>
      <c r="E79" s="18"/>
      <c r="F79" s="18"/>
      <c r="G79" s="23"/>
      <c r="I79" s="12"/>
      <c r="J79" s="42"/>
      <c r="K79" s="18"/>
      <c r="L79" s="45"/>
      <c r="M79" s="18"/>
      <c r="N79" s="45"/>
      <c r="O79" s="18"/>
      <c r="P79" s="43"/>
      <c r="Q79" s="20"/>
      <c r="R79" s="20"/>
    </row>
    <row r="80" spans="1:18" s="8" customFormat="1" ht="20.100000000000001" customHeight="1">
      <c r="A80" s="20"/>
      <c r="B80" s="20"/>
      <c r="C80" s="16"/>
      <c r="D80" s="17"/>
      <c r="E80" s="18"/>
      <c r="F80" s="18"/>
      <c r="G80" s="23"/>
      <c r="I80" s="12"/>
      <c r="J80" s="42"/>
      <c r="K80" s="18"/>
      <c r="L80" s="45"/>
      <c r="M80" s="18"/>
      <c r="N80" s="45"/>
      <c r="O80" s="18"/>
      <c r="P80" s="43"/>
      <c r="Q80" s="20"/>
      <c r="R80" s="20"/>
    </row>
    <row r="81" spans="1:18" s="8" customFormat="1" ht="20.100000000000001" customHeight="1">
      <c r="A81" s="20"/>
      <c r="B81" s="20"/>
      <c r="C81" s="16"/>
      <c r="D81" s="17"/>
      <c r="E81" s="18"/>
      <c r="F81" s="18"/>
      <c r="G81" s="23"/>
      <c r="I81" s="12"/>
      <c r="J81" s="42"/>
      <c r="K81" s="18"/>
      <c r="L81" s="45"/>
      <c r="M81" s="18"/>
      <c r="N81" s="45"/>
      <c r="O81" s="18"/>
      <c r="P81" s="43"/>
      <c r="Q81" s="20"/>
      <c r="R81" s="20"/>
    </row>
    <row r="82" spans="1:18" s="8" customFormat="1" ht="28.5" customHeight="1">
      <c r="A82" s="19" t="s">
        <v>1336</v>
      </c>
      <c r="B82" s="19" t="s">
        <v>1337</v>
      </c>
      <c r="C82" s="26" t="s">
        <v>1730</v>
      </c>
      <c r="D82" s="19" t="s">
        <v>1731</v>
      </c>
      <c r="E82" s="27" t="s">
        <v>1732</v>
      </c>
      <c r="F82" s="28" t="s">
        <v>1338</v>
      </c>
      <c r="G82" s="19" t="s">
        <v>1339</v>
      </c>
      <c r="H82" s="41"/>
      <c r="I82" s="113" t="s">
        <v>1165</v>
      </c>
      <c r="J82" s="113" t="s">
        <v>1164</v>
      </c>
      <c r="K82" s="112" t="s">
        <v>1161</v>
      </c>
      <c r="L82" s="113" t="s">
        <v>1160</v>
      </c>
      <c r="M82" s="112" t="s">
        <v>1162</v>
      </c>
      <c r="N82" s="113" t="s">
        <v>1159</v>
      </c>
      <c r="O82" s="39" t="s">
        <v>1163</v>
      </c>
      <c r="P82" s="40" t="s">
        <v>1733</v>
      </c>
      <c r="Q82" s="14" t="s">
        <v>1734</v>
      </c>
      <c r="R82" s="14" t="s">
        <v>1158</v>
      </c>
    </row>
    <row r="83" spans="1:18" s="8" customFormat="1" ht="20.100000000000001" customHeight="1">
      <c r="A83" s="20"/>
      <c r="B83" s="20"/>
      <c r="C83" s="16"/>
      <c r="D83" s="17"/>
      <c r="E83" s="18"/>
      <c r="F83" s="18"/>
      <c r="G83" s="23"/>
      <c r="I83" s="12"/>
      <c r="J83" s="42"/>
      <c r="K83" s="18"/>
      <c r="L83" s="45"/>
      <c r="M83" s="18"/>
      <c r="N83" s="45"/>
      <c r="O83" s="18"/>
      <c r="P83" s="43"/>
      <c r="Q83" s="20"/>
      <c r="R83" s="20"/>
    </row>
    <row r="84" spans="1:18" s="8" customFormat="1" ht="20.100000000000001" customHeight="1">
      <c r="A84" s="20"/>
      <c r="B84" s="20"/>
      <c r="C84" s="16"/>
      <c r="D84" s="17"/>
      <c r="E84" s="18"/>
      <c r="F84" s="18"/>
      <c r="G84" s="23"/>
      <c r="I84" s="12"/>
      <c r="J84" s="42"/>
      <c r="K84" s="18"/>
      <c r="L84" s="45"/>
      <c r="M84" s="18"/>
      <c r="N84" s="45"/>
      <c r="O84" s="18"/>
      <c r="P84" s="43"/>
      <c r="Q84" s="20"/>
      <c r="R84" s="20"/>
    </row>
    <row r="85" spans="1:18" s="8" customFormat="1" ht="20.100000000000001" customHeight="1">
      <c r="A85" s="20"/>
      <c r="B85" s="20"/>
      <c r="C85" s="16"/>
      <c r="D85" s="17"/>
      <c r="E85" s="18"/>
      <c r="F85" s="18"/>
      <c r="G85" s="23"/>
      <c r="I85" s="12"/>
      <c r="J85" s="42"/>
      <c r="K85" s="18"/>
      <c r="L85" s="45"/>
      <c r="M85" s="18"/>
      <c r="N85" s="45"/>
      <c r="O85" s="18"/>
      <c r="P85" s="43"/>
      <c r="Q85" s="20"/>
      <c r="R85" s="20"/>
    </row>
    <row r="86" spans="1:18" s="8" customFormat="1" ht="20.100000000000001" customHeight="1">
      <c r="A86" s="20"/>
      <c r="B86" s="20"/>
      <c r="C86" s="16"/>
      <c r="D86" s="17"/>
      <c r="E86" s="18"/>
      <c r="F86" s="18"/>
      <c r="G86" s="23"/>
      <c r="I86" s="12"/>
      <c r="J86" s="42"/>
      <c r="K86" s="18"/>
      <c r="L86" s="45"/>
      <c r="M86" s="18"/>
      <c r="N86" s="45"/>
      <c r="O86" s="18"/>
      <c r="P86" s="43"/>
      <c r="Q86" s="20"/>
      <c r="R86" s="20"/>
    </row>
    <row r="87" spans="1:18" s="8" customFormat="1" ht="20.100000000000001" customHeight="1">
      <c r="A87" s="20"/>
      <c r="B87" s="20"/>
      <c r="C87" s="16"/>
      <c r="D87" s="17"/>
      <c r="E87" s="18"/>
      <c r="F87" s="18"/>
      <c r="G87" s="23"/>
      <c r="I87" s="12"/>
      <c r="J87" s="42"/>
      <c r="K87" s="18"/>
      <c r="L87" s="45"/>
      <c r="M87" s="18"/>
      <c r="N87" s="45"/>
      <c r="O87" s="18"/>
      <c r="P87" s="43"/>
      <c r="Q87" s="20"/>
      <c r="R87" s="20"/>
    </row>
    <row r="88" spans="1:18" s="8" customFormat="1" ht="20.100000000000001" customHeight="1">
      <c r="A88" s="20"/>
      <c r="B88" s="20"/>
      <c r="C88" s="16"/>
      <c r="D88" s="17"/>
      <c r="E88" s="18"/>
      <c r="F88" s="18"/>
      <c r="G88" s="23"/>
      <c r="I88" s="12"/>
      <c r="J88" s="42"/>
      <c r="K88" s="18"/>
      <c r="L88" s="45"/>
      <c r="M88" s="18"/>
      <c r="N88" s="45"/>
      <c r="O88" s="18"/>
      <c r="P88" s="43"/>
      <c r="Q88" s="20"/>
      <c r="R88" s="20"/>
    </row>
    <row r="89" spans="1:18" s="8" customFormat="1" ht="20.100000000000001" customHeight="1">
      <c r="A89" s="20"/>
      <c r="B89" s="20"/>
      <c r="C89" s="16"/>
      <c r="D89" s="17"/>
      <c r="E89" s="18"/>
      <c r="F89" s="18"/>
      <c r="G89" s="23"/>
      <c r="I89" s="12"/>
      <c r="J89" s="42"/>
      <c r="K89" s="18"/>
      <c r="L89" s="45"/>
      <c r="M89" s="18"/>
      <c r="N89" s="45"/>
      <c r="O89" s="18"/>
      <c r="P89" s="43"/>
      <c r="Q89" s="20"/>
      <c r="R89" s="20"/>
    </row>
    <row r="90" spans="1:18" s="8" customFormat="1" ht="20.100000000000001" customHeight="1">
      <c r="A90" s="20"/>
      <c r="B90" s="20"/>
      <c r="C90" s="16"/>
      <c r="D90" s="17"/>
      <c r="E90" s="18"/>
      <c r="F90" s="18"/>
      <c r="G90" s="23"/>
      <c r="I90" s="12"/>
      <c r="J90" s="42"/>
      <c r="K90" s="18"/>
      <c r="L90" s="45"/>
      <c r="M90" s="18"/>
      <c r="N90" s="45"/>
      <c r="O90" s="18"/>
      <c r="P90" s="43"/>
      <c r="Q90" s="20"/>
      <c r="R90" s="20"/>
    </row>
    <row r="91" spans="1:18" s="8" customFormat="1" ht="20.100000000000001" customHeight="1">
      <c r="A91" s="20"/>
      <c r="B91" s="20"/>
      <c r="C91" s="16"/>
      <c r="D91" s="17"/>
      <c r="E91" s="18"/>
      <c r="F91" s="18"/>
      <c r="G91" s="23"/>
      <c r="I91" s="12"/>
      <c r="J91" s="42"/>
      <c r="K91" s="18"/>
      <c r="L91" s="45"/>
      <c r="M91" s="18"/>
      <c r="N91" s="45"/>
      <c r="O91" s="18"/>
      <c r="P91" s="43"/>
      <c r="Q91" s="20"/>
      <c r="R91" s="20"/>
    </row>
    <row r="92" spans="1:18" s="8" customFormat="1" ht="20.100000000000001" customHeight="1">
      <c r="A92" s="20"/>
      <c r="B92" s="20"/>
      <c r="C92" s="16"/>
      <c r="D92" s="17"/>
      <c r="E92" s="18"/>
      <c r="F92" s="18"/>
      <c r="G92" s="20"/>
      <c r="I92" s="12"/>
      <c r="J92" s="42"/>
      <c r="K92" s="18"/>
      <c r="L92" s="45"/>
      <c r="M92" s="18"/>
      <c r="N92" s="45"/>
      <c r="O92" s="18"/>
      <c r="P92" s="43"/>
      <c r="Q92" s="20"/>
      <c r="R92" s="20"/>
    </row>
    <row r="93" spans="1:18" s="8" customFormat="1" ht="20.100000000000001" customHeight="1">
      <c r="A93" s="20"/>
      <c r="B93" s="20"/>
      <c r="C93" s="16"/>
      <c r="D93" s="17"/>
      <c r="E93" s="18"/>
      <c r="F93" s="18"/>
      <c r="G93" s="22"/>
      <c r="I93" s="50"/>
      <c r="J93" s="42"/>
      <c r="K93" s="18"/>
      <c r="L93" s="45"/>
      <c r="M93" s="18"/>
      <c r="N93" s="45"/>
      <c r="O93" s="18"/>
      <c r="P93" s="43"/>
      <c r="Q93" s="20"/>
      <c r="R93" s="20"/>
    </row>
    <row r="94" spans="1:18" s="8" customFormat="1" ht="20.100000000000001" customHeight="1">
      <c r="A94" s="20"/>
      <c r="B94" s="20"/>
      <c r="C94" s="16"/>
      <c r="D94" s="17"/>
      <c r="E94" s="18"/>
      <c r="F94" s="18"/>
      <c r="G94" s="25"/>
      <c r="I94" s="12"/>
      <c r="J94" s="42"/>
      <c r="K94" s="18"/>
      <c r="L94" s="45"/>
      <c r="M94" s="18"/>
      <c r="N94" s="45"/>
      <c r="O94" s="18"/>
      <c r="P94" s="43"/>
      <c r="Q94" s="20"/>
      <c r="R94" s="20"/>
    </row>
    <row r="95" spans="1:18" s="8" customFormat="1" ht="20.100000000000001" customHeight="1">
      <c r="A95" s="20"/>
      <c r="B95" s="20"/>
      <c r="C95" s="51"/>
      <c r="D95" s="17"/>
      <c r="E95" s="18"/>
      <c r="F95" s="18"/>
      <c r="G95" s="20"/>
      <c r="I95" s="12"/>
      <c r="J95" s="42"/>
      <c r="K95" s="18"/>
      <c r="L95" s="45"/>
      <c r="M95" s="18"/>
      <c r="N95" s="45"/>
      <c r="O95" s="18"/>
      <c r="P95" s="20"/>
      <c r="Q95" s="20"/>
      <c r="R95" s="20"/>
    </row>
    <row r="96" spans="1:18" s="8" customFormat="1" ht="20.100000000000001" customHeight="1">
      <c r="A96" s="20"/>
      <c r="B96" s="20"/>
      <c r="C96" s="51"/>
      <c r="D96" s="17"/>
      <c r="E96" s="18"/>
      <c r="F96" s="18"/>
      <c r="G96" s="20"/>
      <c r="I96" s="12"/>
      <c r="J96" s="42"/>
      <c r="K96" s="18"/>
      <c r="L96" s="45"/>
      <c r="M96" s="18"/>
      <c r="N96" s="45"/>
      <c r="O96" s="18"/>
      <c r="P96" s="20"/>
      <c r="Q96" s="20"/>
      <c r="R96" s="20"/>
    </row>
    <row r="97" spans="1:18" s="8" customFormat="1" ht="20.100000000000001" customHeight="1">
      <c r="A97" s="20"/>
      <c r="B97" s="20"/>
      <c r="C97" s="51"/>
      <c r="D97" s="17"/>
      <c r="E97" s="18"/>
      <c r="F97" s="18"/>
      <c r="G97" s="20"/>
      <c r="I97" s="12"/>
      <c r="J97" s="42"/>
      <c r="K97" s="18"/>
      <c r="L97" s="45"/>
      <c r="M97" s="18"/>
      <c r="N97" s="45"/>
      <c r="O97" s="18"/>
      <c r="P97" s="20"/>
      <c r="Q97" s="20"/>
      <c r="R97" s="20"/>
    </row>
    <row r="98" spans="1:18" s="8" customFormat="1" ht="20.100000000000001" customHeight="1">
      <c r="A98" s="20"/>
      <c r="B98" s="20"/>
      <c r="C98" s="51"/>
      <c r="D98" s="17"/>
      <c r="E98" s="18"/>
      <c r="F98" s="18"/>
      <c r="G98" s="20"/>
      <c r="I98" s="12"/>
      <c r="J98" s="42"/>
      <c r="K98" s="18"/>
      <c r="L98" s="45"/>
      <c r="M98" s="18"/>
      <c r="N98" s="45"/>
      <c r="O98" s="18"/>
      <c r="P98" s="20"/>
      <c r="Q98" s="20"/>
      <c r="R98" s="20"/>
    </row>
    <row r="99" spans="1:18" s="8" customFormat="1" ht="20.100000000000001" customHeight="1">
      <c r="A99" s="20"/>
      <c r="B99" s="20"/>
      <c r="C99" s="51"/>
      <c r="D99" s="17"/>
      <c r="E99" s="18"/>
      <c r="F99" s="18"/>
      <c r="G99" s="20"/>
      <c r="I99" s="12"/>
      <c r="J99" s="42"/>
      <c r="K99" s="18"/>
      <c r="L99" s="45"/>
      <c r="M99" s="18"/>
      <c r="N99" s="45"/>
      <c r="O99" s="18"/>
      <c r="P99" s="20"/>
      <c r="Q99" s="20"/>
      <c r="R99" s="20"/>
    </row>
    <row r="100" spans="1:18" s="8" customFormat="1" ht="20.100000000000001" customHeight="1">
      <c r="A100" s="20"/>
      <c r="B100" s="20"/>
      <c r="C100" s="51"/>
      <c r="D100" s="17"/>
      <c r="E100" s="18"/>
      <c r="F100" s="18"/>
      <c r="G100" s="20"/>
      <c r="I100" s="12"/>
      <c r="J100" s="42"/>
      <c r="K100" s="18"/>
      <c r="L100" s="45"/>
      <c r="M100" s="18"/>
      <c r="N100" s="45"/>
      <c r="O100" s="18"/>
      <c r="P100" s="20"/>
      <c r="Q100" s="20"/>
      <c r="R100" s="20"/>
    </row>
    <row r="101" spans="1:18" s="8" customFormat="1" ht="20.100000000000001" customHeight="1">
      <c r="A101" s="20"/>
      <c r="B101" s="20"/>
      <c r="C101" s="51"/>
      <c r="D101" s="17"/>
      <c r="E101" s="18"/>
      <c r="F101" s="18"/>
      <c r="G101" s="20"/>
      <c r="I101" s="12"/>
      <c r="J101" s="42"/>
      <c r="K101" s="18"/>
      <c r="L101" s="45"/>
      <c r="M101" s="18"/>
      <c r="N101" s="45"/>
      <c r="O101" s="18"/>
      <c r="P101" s="20"/>
      <c r="Q101" s="20"/>
      <c r="R101" s="20"/>
    </row>
    <row r="102" spans="1:18" s="8" customFormat="1" ht="20.100000000000001" customHeight="1">
      <c r="A102" s="20"/>
      <c r="B102" s="20"/>
      <c r="C102" s="51"/>
      <c r="D102" s="17"/>
      <c r="E102" s="18"/>
      <c r="F102" s="18"/>
      <c r="G102" s="20"/>
      <c r="I102" s="12"/>
      <c r="J102" s="42"/>
      <c r="K102" s="18"/>
      <c r="L102" s="45"/>
      <c r="M102" s="18"/>
      <c r="N102" s="45"/>
      <c r="O102" s="18"/>
      <c r="P102" s="20"/>
      <c r="Q102" s="20"/>
      <c r="R102" s="20"/>
    </row>
    <row r="103" spans="1:18" s="8" customFormat="1" ht="20.100000000000001" customHeight="1">
      <c r="A103" s="20"/>
      <c r="B103" s="20"/>
      <c r="C103" s="16"/>
      <c r="D103" s="17"/>
      <c r="E103" s="18"/>
      <c r="F103" s="18"/>
      <c r="G103" s="23"/>
      <c r="I103" s="12"/>
      <c r="J103" s="42"/>
      <c r="K103" s="18"/>
      <c r="L103" s="45"/>
      <c r="M103" s="18"/>
      <c r="N103" s="45"/>
      <c r="O103" s="18"/>
      <c r="P103" s="43"/>
      <c r="Q103" s="20"/>
      <c r="R103" s="20"/>
    </row>
    <row r="104" spans="1:18" s="8" customFormat="1" ht="20.100000000000001" customHeight="1">
      <c r="A104" s="20"/>
      <c r="B104" s="20"/>
      <c r="C104" s="16"/>
      <c r="D104" s="17"/>
      <c r="E104" s="18"/>
      <c r="F104" s="18"/>
      <c r="G104" s="23"/>
      <c r="I104" s="12"/>
      <c r="J104" s="42"/>
      <c r="K104" s="18"/>
      <c r="L104" s="45"/>
      <c r="M104" s="18"/>
      <c r="N104" s="45"/>
      <c r="O104" s="18"/>
      <c r="P104" s="43"/>
      <c r="Q104" s="20"/>
      <c r="R104" s="20"/>
    </row>
    <row r="105" spans="1:18" s="8" customFormat="1" ht="20.100000000000001" customHeight="1">
      <c r="A105" s="20"/>
      <c r="B105" s="20"/>
      <c r="C105" s="16"/>
      <c r="D105" s="17"/>
      <c r="E105" s="18"/>
      <c r="F105" s="18"/>
      <c r="G105" s="23"/>
      <c r="I105" s="12"/>
      <c r="J105" s="42"/>
      <c r="K105" s="18"/>
      <c r="L105" s="45"/>
      <c r="M105" s="18"/>
      <c r="N105" s="45"/>
      <c r="O105" s="18"/>
      <c r="P105" s="43"/>
      <c r="Q105" s="20"/>
      <c r="R105" s="20"/>
    </row>
    <row r="106" spans="1:18" s="8" customFormat="1" ht="20.100000000000001" customHeight="1">
      <c r="A106" s="20"/>
      <c r="B106" s="20"/>
      <c r="C106" s="16"/>
      <c r="D106" s="17"/>
      <c r="E106" s="18"/>
      <c r="F106" s="18"/>
      <c r="G106" s="23"/>
      <c r="I106" s="12"/>
      <c r="J106" s="42"/>
      <c r="K106" s="18"/>
      <c r="L106" s="45"/>
      <c r="M106" s="18"/>
      <c r="N106" s="45"/>
      <c r="O106" s="18"/>
      <c r="P106" s="43"/>
      <c r="Q106" s="20"/>
      <c r="R106" s="20"/>
    </row>
    <row r="107" spans="1:18" s="8" customFormat="1" ht="20.100000000000001" customHeight="1">
      <c r="A107" s="20"/>
      <c r="B107" s="20"/>
      <c r="C107" s="16"/>
      <c r="D107" s="17"/>
      <c r="E107" s="18"/>
      <c r="F107" s="18"/>
      <c r="G107" s="23"/>
      <c r="I107" s="12"/>
      <c r="J107" s="42"/>
      <c r="K107" s="18"/>
      <c r="L107" s="45"/>
      <c r="M107" s="18"/>
      <c r="N107" s="45"/>
      <c r="O107" s="18"/>
      <c r="P107" s="43"/>
      <c r="Q107" s="20"/>
      <c r="R107" s="20"/>
    </row>
    <row r="108" spans="1:18" s="8" customFormat="1" ht="20.100000000000001" customHeight="1">
      <c r="A108" s="20"/>
      <c r="B108" s="20"/>
      <c r="C108" s="16"/>
      <c r="D108" s="17"/>
      <c r="E108" s="18"/>
      <c r="F108" s="18"/>
      <c r="G108" s="23"/>
      <c r="I108" s="12"/>
      <c r="J108" s="42"/>
      <c r="K108" s="18"/>
      <c r="L108" s="45"/>
      <c r="M108" s="18"/>
      <c r="N108" s="45"/>
      <c r="O108" s="18"/>
      <c r="P108" s="43"/>
      <c r="Q108" s="20"/>
      <c r="R108" s="20"/>
    </row>
    <row r="109" spans="1:18" s="8" customFormat="1" ht="28.5" customHeight="1">
      <c r="A109" s="19" t="s">
        <v>1336</v>
      </c>
      <c r="B109" s="19" t="s">
        <v>1337</v>
      </c>
      <c r="C109" s="26" t="s">
        <v>1730</v>
      </c>
      <c r="D109" s="19" t="s">
        <v>1731</v>
      </c>
      <c r="E109" s="27" t="s">
        <v>1732</v>
      </c>
      <c r="F109" s="28" t="s">
        <v>1338</v>
      </c>
      <c r="G109" s="19" t="s">
        <v>1339</v>
      </c>
      <c r="H109" s="41"/>
      <c r="I109" s="113" t="s">
        <v>1165</v>
      </c>
      <c r="J109" s="113" t="s">
        <v>1164</v>
      </c>
      <c r="K109" s="112" t="s">
        <v>1161</v>
      </c>
      <c r="L109" s="113" t="s">
        <v>1160</v>
      </c>
      <c r="M109" s="112" t="s">
        <v>1162</v>
      </c>
      <c r="N109" s="113" t="s">
        <v>1159</v>
      </c>
      <c r="O109" s="39" t="s">
        <v>1163</v>
      </c>
      <c r="P109" s="40" t="s">
        <v>1733</v>
      </c>
      <c r="Q109" s="14" t="s">
        <v>1734</v>
      </c>
      <c r="R109" s="14" t="s">
        <v>1158</v>
      </c>
    </row>
    <row r="110" spans="1:18" s="8" customFormat="1" ht="20.100000000000001" customHeight="1">
      <c r="A110" s="20"/>
      <c r="B110" s="20"/>
      <c r="C110" s="16"/>
      <c r="D110" s="17"/>
      <c r="E110" s="18"/>
      <c r="F110" s="18"/>
      <c r="G110" s="23"/>
      <c r="I110" s="12"/>
      <c r="J110" s="42"/>
      <c r="K110" s="18"/>
      <c r="L110" s="45"/>
      <c r="M110" s="18"/>
      <c r="N110" s="45"/>
      <c r="O110" s="18"/>
      <c r="P110" s="43"/>
      <c r="Q110" s="20"/>
      <c r="R110" s="20"/>
    </row>
    <row r="111" spans="1:18" s="8" customFormat="1" ht="20.100000000000001" customHeight="1">
      <c r="A111" s="20"/>
      <c r="B111" s="20"/>
      <c r="C111" s="16"/>
      <c r="D111" s="17"/>
      <c r="E111" s="18"/>
      <c r="F111" s="18"/>
      <c r="G111" s="23"/>
      <c r="I111" s="12"/>
      <c r="J111" s="42"/>
      <c r="K111" s="18"/>
      <c r="L111" s="45"/>
      <c r="M111" s="18"/>
      <c r="N111" s="45"/>
      <c r="O111" s="18"/>
      <c r="P111" s="43"/>
      <c r="Q111" s="20"/>
      <c r="R111" s="20"/>
    </row>
    <row r="112" spans="1:18" s="8" customFormat="1" ht="20.100000000000001" customHeight="1">
      <c r="A112" s="20"/>
      <c r="B112" s="20"/>
      <c r="C112" s="16"/>
      <c r="D112" s="17"/>
      <c r="E112" s="18"/>
      <c r="F112" s="18"/>
      <c r="G112" s="23"/>
      <c r="I112" s="12"/>
      <c r="J112" s="42"/>
      <c r="K112" s="18"/>
      <c r="L112" s="45"/>
      <c r="M112" s="18"/>
      <c r="N112" s="45"/>
      <c r="O112" s="18"/>
      <c r="P112" s="43"/>
      <c r="Q112" s="20"/>
      <c r="R112" s="20"/>
    </row>
    <row r="113" spans="1:18" s="8" customFormat="1" ht="20.100000000000001" customHeight="1">
      <c r="A113" s="20"/>
      <c r="B113" s="20"/>
      <c r="C113" s="16"/>
      <c r="D113" s="17"/>
      <c r="E113" s="18"/>
      <c r="F113" s="18"/>
      <c r="G113" s="23"/>
      <c r="I113" s="12"/>
      <c r="J113" s="42"/>
      <c r="K113" s="18"/>
      <c r="L113" s="45"/>
      <c r="M113" s="18"/>
      <c r="N113" s="45"/>
      <c r="O113" s="18"/>
      <c r="P113" s="43"/>
      <c r="Q113" s="20"/>
      <c r="R113" s="20"/>
    </row>
    <row r="114" spans="1:18" s="8" customFormat="1" ht="20.100000000000001" customHeight="1">
      <c r="A114" s="20"/>
      <c r="B114" s="20"/>
      <c r="C114" s="16"/>
      <c r="D114" s="17"/>
      <c r="E114" s="18"/>
      <c r="F114" s="18"/>
      <c r="G114" s="23"/>
      <c r="I114" s="12"/>
      <c r="J114" s="42"/>
      <c r="K114" s="18"/>
      <c r="L114" s="45"/>
      <c r="M114" s="18"/>
      <c r="N114" s="45"/>
      <c r="O114" s="18"/>
      <c r="P114" s="43"/>
      <c r="Q114" s="20"/>
      <c r="R114" s="20"/>
    </row>
    <row r="115" spans="1:18" s="8" customFormat="1" ht="20.100000000000001" customHeight="1">
      <c r="A115" s="20"/>
      <c r="B115" s="20"/>
      <c r="C115" s="16"/>
      <c r="D115" s="17"/>
      <c r="E115" s="18"/>
      <c r="F115" s="18"/>
      <c r="G115" s="23"/>
      <c r="I115" s="12"/>
      <c r="J115" s="42"/>
      <c r="K115" s="18"/>
      <c r="L115" s="45"/>
      <c r="M115" s="18"/>
      <c r="N115" s="45"/>
      <c r="O115" s="18"/>
      <c r="P115" s="43"/>
      <c r="Q115" s="20"/>
      <c r="R115" s="20"/>
    </row>
    <row r="116" spans="1:18" s="8" customFormat="1" ht="20.100000000000001" customHeight="1">
      <c r="A116" s="20"/>
      <c r="B116" s="20"/>
      <c r="C116" s="16"/>
      <c r="D116" s="17"/>
      <c r="E116" s="18"/>
      <c r="F116" s="18"/>
      <c r="G116" s="23"/>
      <c r="I116" s="12"/>
      <c r="J116" s="42"/>
      <c r="K116" s="18"/>
      <c r="L116" s="45"/>
      <c r="M116" s="18"/>
      <c r="N116" s="45"/>
      <c r="O116" s="18"/>
      <c r="P116" s="43"/>
      <c r="Q116" s="20"/>
      <c r="R116" s="20"/>
    </row>
    <row r="117" spans="1:18" s="8" customFormat="1" ht="20.100000000000001" customHeight="1">
      <c r="A117" s="20"/>
      <c r="B117" s="20"/>
      <c r="C117" s="16"/>
      <c r="D117" s="17"/>
      <c r="E117" s="18"/>
      <c r="F117" s="18"/>
      <c r="G117" s="20"/>
      <c r="I117" s="12"/>
      <c r="J117" s="42"/>
      <c r="K117" s="18"/>
      <c r="L117" s="45"/>
      <c r="M117" s="18"/>
      <c r="N117" s="45"/>
      <c r="O117" s="18"/>
      <c r="P117" s="43"/>
      <c r="Q117" s="20"/>
      <c r="R117" s="20"/>
    </row>
    <row r="118" spans="1:18" s="8" customFormat="1" ht="20.100000000000001" customHeight="1">
      <c r="A118" s="20"/>
      <c r="B118" s="20"/>
      <c r="C118" s="16"/>
      <c r="D118" s="17"/>
      <c r="E118" s="18"/>
      <c r="F118" s="18"/>
      <c r="G118" s="22"/>
      <c r="I118" s="50"/>
      <c r="J118" s="42"/>
      <c r="K118" s="18"/>
      <c r="L118" s="45"/>
      <c r="M118" s="18"/>
      <c r="N118" s="45"/>
      <c r="O118" s="18"/>
      <c r="P118" s="43"/>
      <c r="Q118" s="20"/>
      <c r="R118" s="20"/>
    </row>
    <row r="119" spans="1:18" s="8" customFormat="1" ht="20.100000000000001" customHeight="1">
      <c r="A119" s="20"/>
      <c r="B119" s="20"/>
      <c r="C119" s="16"/>
      <c r="D119" s="17"/>
      <c r="E119" s="18"/>
      <c r="F119" s="18"/>
      <c r="G119" s="25"/>
      <c r="I119" s="12"/>
      <c r="J119" s="42"/>
      <c r="K119" s="18"/>
      <c r="L119" s="45"/>
      <c r="M119" s="18"/>
      <c r="N119" s="45"/>
      <c r="O119" s="18"/>
      <c r="P119" s="43"/>
      <c r="Q119" s="20"/>
      <c r="R119" s="20"/>
    </row>
    <row r="120" spans="1:18" s="8" customFormat="1" ht="20.100000000000001" customHeight="1">
      <c r="A120" s="20"/>
      <c r="B120" s="20"/>
      <c r="C120" s="51"/>
      <c r="D120" s="17"/>
      <c r="E120" s="18"/>
      <c r="F120" s="18"/>
      <c r="G120" s="20"/>
      <c r="I120" s="12"/>
      <c r="J120" s="42"/>
      <c r="K120" s="18"/>
      <c r="L120" s="45"/>
      <c r="M120" s="18"/>
      <c r="N120" s="45"/>
      <c r="O120" s="18"/>
      <c r="P120" s="20"/>
      <c r="Q120" s="20"/>
      <c r="R120" s="20"/>
    </row>
    <row r="121" spans="1:18" s="8" customFormat="1" ht="20.100000000000001" customHeight="1">
      <c r="A121" s="20"/>
      <c r="B121" s="20"/>
      <c r="C121" s="51"/>
      <c r="D121" s="17"/>
      <c r="E121" s="18"/>
      <c r="F121" s="18"/>
      <c r="G121" s="20"/>
      <c r="I121" s="12"/>
      <c r="J121" s="42"/>
      <c r="K121" s="18"/>
      <c r="L121" s="45"/>
      <c r="M121" s="18"/>
      <c r="N121" s="45"/>
      <c r="O121" s="18"/>
      <c r="P121" s="20"/>
      <c r="Q121" s="20"/>
      <c r="R121" s="20"/>
    </row>
    <row r="122" spans="1:18" s="8" customFormat="1" ht="20.100000000000001" customHeight="1">
      <c r="A122" s="20"/>
      <c r="B122" s="20"/>
      <c r="C122" s="51"/>
      <c r="D122" s="17"/>
      <c r="E122" s="18"/>
      <c r="F122" s="18"/>
      <c r="G122" s="20"/>
      <c r="I122" s="12"/>
      <c r="J122" s="42"/>
      <c r="K122" s="18"/>
      <c r="L122" s="45"/>
      <c r="M122" s="18"/>
      <c r="N122" s="45"/>
      <c r="O122" s="18"/>
      <c r="P122" s="20"/>
      <c r="Q122" s="20"/>
      <c r="R122" s="20"/>
    </row>
    <row r="123" spans="1:18" s="8" customFormat="1" ht="20.100000000000001" customHeight="1">
      <c r="A123" s="20"/>
      <c r="B123" s="20"/>
      <c r="C123" s="16"/>
      <c r="D123" s="17"/>
      <c r="E123" s="18"/>
      <c r="F123" s="18"/>
      <c r="G123" s="23"/>
      <c r="I123" s="12"/>
      <c r="J123" s="42"/>
      <c r="K123" s="18"/>
      <c r="L123" s="45"/>
      <c r="M123" s="18"/>
      <c r="N123" s="45"/>
      <c r="O123" s="18"/>
      <c r="P123" s="43"/>
      <c r="Q123" s="20"/>
      <c r="R123" s="20"/>
    </row>
    <row r="124" spans="1:18" s="8" customFormat="1" ht="20.100000000000001" customHeight="1">
      <c r="A124" s="20"/>
      <c r="B124" s="20"/>
      <c r="C124" s="16"/>
      <c r="D124" s="17"/>
      <c r="E124" s="18"/>
      <c r="F124" s="18"/>
      <c r="G124" s="23"/>
      <c r="I124" s="12"/>
      <c r="J124" s="42"/>
      <c r="K124" s="18"/>
      <c r="L124" s="45"/>
      <c r="M124" s="18"/>
      <c r="N124" s="45"/>
      <c r="O124" s="18"/>
      <c r="P124" s="43"/>
      <c r="Q124" s="20"/>
      <c r="R124" s="20"/>
    </row>
    <row r="125" spans="1:18" s="8" customFormat="1" ht="20.100000000000001" customHeight="1">
      <c r="A125" s="20"/>
      <c r="B125" s="20"/>
      <c r="C125" s="16"/>
      <c r="D125" s="17"/>
      <c r="E125" s="18"/>
      <c r="F125" s="18"/>
      <c r="G125" s="23"/>
      <c r="I125" s="12"/>
      <c r="J125" s="42"/>
      <c r="K125" s="18"/>
      <c r="L125" s="45"/>
      <c r="M125" s="18"/>
      <c r="N125" s="45"/>
      <c r="O125" s="18"/>
      <c r="P125" s="43"/>
      <c r="Q125" s="20"/>
      <c r="R125" s="20"/>
    </row>
    <row r="126" spans="1:18" s="8" customFormat="1" ht="20.100000000000001" customHeight="1">
      <c r="A126" s="20"/>
      <c r="B126" s="20"/>
      <c r="C126" s="16"/>
      <c r="D126" s="17"/>
      <c r="E126" s="18"/>
      <c r="F126" s="18"/>
      <c r="G126" s="23"/>
      <c r="I126" s="12"/>
      <c r="J126" s="42"/>
      <c r="K126" s="18"/>
      <c r="L126" s="45"/>
      <c r="M126" s="18"/>
      <c r="N126" s="45"/>
      <c r="O126" s="18"/>
      <c r="P126" s="43"/>
      <c r="Q126" s="20"/>
      <c r="R126" s="20"/>
    </row>
    <row r="127" spans="1:18" s="8" customFormat="1" ht="20.100000000000001" customHeight="1">
      <c r="A127" s="20"/>
      <c r="B127" s="20"/>
      <c r="C127" s="16"/>
      <c r="D127" s="17"/>
      <c r="E127" s="18"/>
      <c r="F127" s="18"/>
      <c r="G127" s="23"/>
      <c r="I127" s="12"/>
      <c r="J127" s="42"/>
      <c r="K127" s="18"/>
      <c r="L127" s="45"/>
      <c r="M127" s="18"/>
      <c r="N127" s="45"/>
      <c r="O127" s="18"/>
      <c r="P127" s="43"/>
      <c r="Q127" s="20"/>
      <c r="R127" s="20"/>
    </row>
    <row r="128" spans="1:18" s="8" customFormat="1" ht="20.100000000000001" customHeight="1">
      <c r="A128" s="20"/>
      <c r="B128" s="20"/>
      <c r="C128" s="16"/>
      <c r="D128" s="17"/>
      <c r="E128" s="18"/>
      <c r="F128" s="18"/>
      <c r="G128" s="23"/>
      <c r="I128" s="12"/>
      <c r="J128" s="42"/>
      <c r="K128" s="18"/>
      <c r="L128" s="45"/>
      <c r="M128" s="18"/>
      <c r="N128" s="45"/>
      <c r="O128" s="18"/>
      <c r="P128" s="43"/>
      <c r="Q128" s="20"/>
      <c r="R128" s="20"/>
    </row>
    <row r="129" spans="1:18" s="8" customFormat="1" ht="20.100000000000001" customHeight="1">
      <c r="A129" s="20"/>
      <c r="B129" s="20"/>
      <c r="C129" s="16"/>
      <c r="D129" s="17"/>
      <c r="E129" s="18"/>
      <c r="F129" s="18"/>
      <c r="G129" s="23"/>
      <c r="I129" s="12"/>
      <c r="J129" s="42"/>
      <c r="K129" s="18"/>
      <c r="L129" s="45"/>
      <c r="M129" s="18"/>
      <c r="N129" s="45"/>
      <c r="O129" s="18"/>
      <c r="P129" s="43"/>
      <c r="Q129" s="20"/>
      <c r="R129" s="20"/>
    </row>
    <row r="130" spans="1:18" s="8" customFormat="1" ht="20.100000000000001" customHeight="1">
      <c r="A130" s="20"/>
      <c r="B130" s="20"/>
      <c r="C130" s="16"/>
      <c r="D130" s="17"/>
      <c r="E130" s="18"/>
      <c r="F130" s="18"/>
      <c r="G130" s="23"/>
      <c r="I130" s="12"/>
      <c r="J130" s="42"/>
      <c r="K130" s="18"/>
      <c r="L130" s="45"/>
      <c r="M130" s="18"/>
      <c r="N130" s="45"/>
      <c r="O130" s="18"/>
      <c r="P130" s="43"/>
      <c r="Q130" s="20"/>
      <c r="R130" s="20"/>
    </row>
    <row r="131" spans="1:18" s="8" customFormat="1" ht="20.100000000000001" customHeight="1">
      <c r="A131" s="20"/>
      <c r="B131" s="20"/>
      <c r="C131" s="16"/>
      <c r="D131" s="17"/>
      <c r="E131" s="18"/>
      <c r="F131" s="18"/>
      <c r="G131" s="23"/>
      <c r="I131" s="12"/>
      <c r="J131" s="42"/>
      <c r="K131" s="18"/>
      <c r="L131" s="45"/>
      <c r="M131" s="18"/>
      <c r="N131" s="45"/>
      <c r="O131" s="18"/>
      <c r="P131" s="43"/>
      <c r="Q131" s="20"/>
      <c r="R131" s="20"/>
    </row>
    <row r="132" spans="1:18" s="8" customFormat="1" ht="20.100000000000001" customHeight="1">
      <c r="A132" s="20"/>
      <c r="B132" s="20"/>
      <c r="C132" s="16"/>
      <c r="D132" s="17"/>
      <c r="E132" s="18"/>
      <c r="F132" s="18"/>
      <c r="G132" s="23"/>
      <c r="I132" s="12"/>
      <c r="J132" s="42"/>
      <c r="K132" s="18"/>
      <c r="L132" s="45"/>
      <c r="M132" s="18"/>
      <c r="N132" s="45"/>
      <c r="O132" s="18"/>
      <c r="P132" s="43"/>
      <c r="Q132" s="20"/>
      <c r="R132" s="20"/>
    </row>
    <row r="133" spans="1:18" s="8" customFormat="1" ht="20.100000000000001" customHeight="1">
      <c r="A133" s="20"/>
      <c r="B133" s="20"/>
      <c r="C133" s="16"/>
      <c r="D133" s="17"/>
      <c r="E133" s="18"/>
      <c r="F133" s="18"/>
      <c r="G133" s="23"/>
      <c r="I133" s="12"/>
      <c r="J133" s="42"/>
      <c r="K133" s="18"/>
      <c r="L133" s="45"/>
      <c r="M133" s="18"/>
      <c r="N133" s="45"/>
      <c r="O133" s="18"/>
      <c r="P133" s="43"/>
      <c r="Q133" s="20"/>
      <c r="R133" s="20"/>
    </row>
    <row r="134" spans="1:18" s="8" customFormat="1" ht="20.100000000000001" customHeight="1">
      <c r="A134" s="20"/>
      <c r="B134" s="20"/>
      <c r="C134" s="16"/>
      <c r="D134" s="17"/>
      <c r="E134" s="18"/>
      <c r="F134" s="18"/>
      <c r="G134" s="23"/>
      <c r="I134" s="12"/>
      <c r="J134" s="42"/>
      <c r="K134" s="18"/>
      <c r="L134" s="45"/>
      <c r="M134" s="18"/>
      <c r="N134" s="45"/>
      <c r="O134" s="18"/>
      <c r="P134" s="43"/>
      <c r="Q134" s="20"/>
      <c r="R134" s="20"/>
    </row>
    <row r="135" spans="1:18" s="8" customFormat="1" ht="20.100000000000001" customHeight="1">
      <c r="A135" s="20"/>
      <c r="B135" s="20"/>
      <c r="C135" s="16"/>
      <c r="D135" s="17"/>
      <c r="E135" s="18"/>
      <c r="F135" s="18"/>
      <c r="G135" s="23"/>
      <c r="I135" s="12"/>
      <c r="J135" s="42"/>
      <c r="K135" s="18"/>
      <c r="L135" s="45"/>
      <c r="M135" s="18"/>
      <c r="N135" s="45"/>
      <c r="O135" s="18"/>
      <c r="P135" s="43"/>
      <c r="Q135" s="20"/>
      <c r="R135" s="20"/>
    </row>
    <row r="136" spans="1:18" s="8" customFormat="1" ht="20.100000000000001" customHeight="1">
      <c r="A136" s="20"/>
      <c r="B136" s="20"/>
      <c r="C136" s="16"/>
      <c r="D136" s="17"/>
      <c r="E136" s="18"/>
      <c r="F136" s="18"/>
      <c r="G136" s="23"/>
      <c r="I136" s="12"/>
      <c r="J136" s="42"/>
      <c r="K136" s="18"/>
      <c r="L136" s="45"/>
      <c r="M136" s="18"/>
      <c r="N136" s="45"/>
      <c r="O136" s="18"/>
      <c r="P136" s="43"/>
      <c r="Q136" s="20"/>
      <c r="R136" s="20"/>
    </row>
    <row r="137" spans="1:18" s="8" customFormat="1" ht="20.100000000000001" customHeight="1">
      <c r="A137" s="20"/>
      <c r="B137" s="20"/>
      <c r="C137" s="16"/>
      <c r="D137" s="17"/>
      <c r="E137" s="18"/>
      <c r="F137" s="18"/>
      <c r="G137" s="23"/>
      <c r="I137" s="12"/>
      <c r="J137" s="42"/>
      <c r="K137" s="18"/>
      <c r="L137" s="45"/>
      <c r="M137" s="18"/>
      <c r="N137" s="45"/>
      <c r="O137" s="18"/>
      <c r="P137" s="43"/>
      <c r="Q137" s="20"/>
      <c r="R137" s="20"/>
    </row>
    <row r="138" spans="1:18" s="8" customFormat="1" ht="20.100000000000001" customHeight="1">
      <c r="A138" s="20"/>
      <c r="B138" s="20"/>
      <c r="C138" s="16"/>
      <c r="D138" s="17"/>
      <c r="E138" s="18"/>
      <c r="F138" s="18"/>
      <c r="G138" s="23"/>
      <c r="I138" s="12"/>
      <c r="J138" s="42"/>
      <c r="K138" s="18"/>
      <c r="L138" s="45"/>
      <c r="M138" s="18"/>
      <c r="N138" s="45"/>
      <c r="O138" s="18"/>
      <c r="P138" s="43"/>
      <c r="Q138" s="20"/>
      <c r="R138" s="20"/>
    </row>
    <row r="139" spans="1:18" s="8" customFormat="1" ht="20.100000000000001" customHeight="1">
      <c r="A139" s="20"/>
      <c r="B139" s="20"/>
      <c r="C139" s="16"/>
      <c r="D139" s="17"/>
      <c r="E139" s="18"/>
      <c r="F139" s="18"/>
      <c r="G139" s="20"/>
      <c r="I139" s="12"/>
      <c r="J139" s="42"/>
      <c r="K139" s="18"/>
      <c r="L139" s="45"/>
      <c r="M139" s="18"/>
      <c r="N139" s="45"/>
      <c r="O139" s="18"/>
      <c r="P139" s="43"/>
      <c r="Q139" s="20"/>
      <c r="R139" s="20"/>
    </row>
    <row r="140" spans="1:18" s="8" customFormat="1">
      <c r="E140" s="9"/>
      <c r="F140" s="9"/>
      <c r="J140" s="57"/>
      <c r="L140" s="55"/>
      <c r="M140" s="9"/>
      <c r="N140" s="55"/>
      <c r="O140" s="9"/>
    </row>
    <row r="141" spans="1:18" s="8" customFormat="1">
      <c r="E141" s="9"/>
      <c r="F141" s="9"/>
      <c r="J141" s="57"/>
      <c r="L141" s="55"/>
      <c r="M141" s="9"/>
      <c r="N141" s="55"/>
      <c r="O141" s="9"/>
    </row>
    <row r="142" spans="1:18" s="8" customFormat="1">
      <c r="E142" s="9"/>
      <c r="F142" s="9"/>
      <c r="J142" s="57"/>
      <c r="L142" s="55"/>
      <c r="M142" s="9"/>
      <c r="N142" s="55"/>
      <c r="O142" s="9"/>
    </row>
    <row r="143" spans="1:18" s="8" customFormat="1">
      <c r="E143" s="9"/>
      <c r="F143" s="9"/>
      <c r="J143" s="57"/>
      <c r="L143" s="55"/>
      <c r="M143" s="9"/>
      <c r="N143" s="55"/>
      <c r="O143" s="9"/>
    </row>
    <row r="144" spans="1:18" s="8" customFormat="1">
      <c r="E144" s="9"/>
      <c r="F144" s="9"/>
      <c r="J144" s="57"/>
      <c r="L144" s="55"/>
      <c r="M144" s="9"/>
      <c r="N144" s="55"/>
      <c r="O144" s="9"/>
    </row>
    <row r="145" spans="5:15" s="8" customFormat="1">
      <c r="E145" s="9"/>
      <c r="F145" s="9"/>
      <c r="J145" s="57"/>
      <c r="L145" s="55"/>
      <c r="M145" s="9"/>
      <c r="N145" s="55"/>
      <c r="O145" s="9"/>
    </row>
    <row r="146" spans="5:15" s="8" customFormat="1">
      <c r="E146" s="9"/>
      <c r="F146" s="9"/>
      <c r="J146" s="57"/>
      <c r="L146" s="55"/>
      <c r="M146" s="9"/>
      <c r="N146" s="55"/>
      <c r="O146" s="9"/>
    </row>
    <row r="147" spans="5:15" s="8" customFormat="1">
      <c r="E147" s="9"/>
      <c r="F147" s="9"/>
      <c r="J147" s="57"/>
      <c r="L147" s="55"/>
      <c r="M147" s="9"/>
      <c r="N147" s="55"/>
      <c r="O147" s="9"/>
    </row>
    <row r="148" spans="5:15" s="8" customFormat="1">
      <c r="E148" s="9"/>
      <c r="F148" s="9"/>
      <c r="J148" s="57"/>
      <c r="L148" s="55"/>
      <c r="M148" s="9"/>
      <c r="N148" s="55"/>
      <c r="O148" s="9"/>
    </row>
    <row r="149" spans="5:15" s="8" customFormat="1">
      <c r="E149" s="9"/>
      <c r="F149" s="9"/>
      <c r="J149" s="57"/>
      <c r="L149" s="55"/>
      <c r="M149" s="9"/>
      <c r="N149" s="55"/>
      <c r="O149" s="9"/>
    </row>
  </sheetData>
  <sheetProtection password="C287" sheet="1" objects="1" scenarios="1"/>
  <mergeCells count="20">
    <mergeCell ref="A12:B12"/>
    <mergeCell ref="C13:G13"/>
    <mergeCell ref="C12:G12"/>
    <mergeCell ref="C11:G11"/>
    <mergeCell ref="A1:G1"/>
    <mergeCell ref="A2:B3"/>
    <mergeCell ref="A5:B6"/>
    <mergeCell ref="F2:G2"/>
    <mergeCell ref="A8:B8"/>
    <mergeCell ref="A4:E4"/>
    <mergeCell ref="D5:G5"/>
    <mergeCell ref="D6:G6"/>
    <mergeCell ref="A7:B7"/>
    <mergeCell ref="C9:G9"/>
    <mergeCell ref="A9:B9"/>
    <mergeCell ref="A11:B11"/>
    <mergeCell ref="A10:B10"/>
    <mergeCell ref="D7:G7"/>
    <mergeCell ref="C8:G8"/>
    <mergeCell ref="C10:G10"/>
  </mergeCells>
  <phoneticPr fontId="1"/>
  <pageMargins left="0.97" right="0.49" top="0.72" bottom="0.68" header="0.51181102362204722" footer="0.47244094488188981"/>
  <pageSetup paperSize="9" orientation="landscape" verticalDpi="36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9"/>
  </sheetPr>
  <dimension ref="A1:S73"/>
  <sheetViews>
    <sheetView zoomScale="70" workbookViewId="0">
      <selection activeCell="B14" sqref="B14"/>
    </sheetView>
  </sheetViews>
  <sheetFormatPr defaultColWidth="9" defaultRowHeight="13.2"/>
  <cols>
    <col min="1" max="1" width="35" style="2" customWidth="1"/>
    <col min="2" max="2" width="37.6640625" style="2" customWidth="1"/>
    <col min="3" max="4" width="6.6640625" style="2" customWidth="1"/>
    <col min="5" max="5" width="10.88671875" style="1" customWidth="1"/>
    <col min="6" max="6" width="15.33203125" style="1" customWidth="1"/>
    <col min="7" max="7" width="17.77734375" style="2" customWidth="1"/>
    <col min="8" max="8" width="0.77734375" style="2" customWidth="1"/>
    <col min="9" max="9" width="6.44140625" style="2" customWidth="1"/>
    <col min="10" max="10" width="6.44140625" style="58" customWidth="1"/>
    <col min="11" max="11" width="10.88671875" style="2" customWidth="1"/>
    <col min="12" max="12" width="9.6640625" style="56" customWidth="1"/>
    <col min="13" max="13" width="10.88671875" style="1" customWidth="1"/>
    <col min="14" max="14" width="6.44140625" style="56" customWidth="1"/>
    <col min="15" max="15" width="11.88671875" style="1" customWidth="1"/>
    <col min="16" max="16" width="6" style="2" customWidth="1"/>
    <col min="17" max="17" width="6.33203125" style="2" customWidth="1"/>
    <col min="18" max="18" width="14.88671875" style="2" customWidth="1"/>
    <col min="19" max="16384" width="9" style="2"/>
  </cols>
  <sheetData>
    <row r="1" spans="1:18" ht="48.75" customHeight="1">
      <c r="A1" s="151"/>
      <c r="B1" s="151"/>
      <c r="I1" s="115" t="s">
        <v>1171</v>
      </c>
      <c r="J1" s="150" t="s">
        <v>1214</v>
      </c>
      <c r="K1" s="150"/>
      <c r="L1" s="150"/>
      <c r="M1" s="150"/>
    </row>
    <row r="2" spans="1:18" s="8" customFormat="1" ht="28.5" customHeight="1">
      <c r="A2" s="19" t="s">
        <v>1336</v>
      </c>
      <c r="B2" s="19" t="s">
        <v>1337</v>
      </c>
      <c r="C2" s="26" t="s">
        <v>1730</v>
      </c>
      <c r="D2" s="19" t="s">
        <v>1731</v>
      </c>
      <c r="E2" s="27" t="s">
        <v>1732</v>
      </c>
      <c r="F2" s="28" t="s">
        <v>1338</v>
      </c>
      <c r="G2" s="19" t="s">
        <v>1339</v>
      </c>
      <c r="H2" s="41"/>
      <c r="I2" s="113" t="s">
        <v>1165</v>
      </c>
      <c r="J2" s="113" t="s">
        <v>1164</v>
      </c>
      <c r="K2" s="112" t="s">
        <v>1161</v>
      </c>
      <c r="L2" s="113" t="s">
        <v>1160</v>
      </c>
      <c r="M2" s="112" t="s">
        <v>1162</v>
      </c>
      <c r="N2" s="113" t="s">
        <v>1159</v>
      </c>
      <c r="O2" s="39" t="s">
        <v>1163</v>
      </c>
      <c r="P2" s="40" t="s">
        <v>1733</v>
      </c>
      <c r="Q2" s="14" t="s">
        <v>1734</v>
      </c>
      <c r="R2" s="14" t="s">
        <v>1158</v>
      </c>
    </row>
    <row r="3" spans="1:18" s="8" customFormat="1" ht="20.100000000000001" customHeight="1">
      <c r="A3" s="62" t="s">
        <v>1713</v>
      </c>
      <c r="B3" s="20" t="s">
        <v>1659</v>
      </c>
      <c r="C3" s="20"/>
      <c r="D3" s="17"/>
      <c r="E3" s="18"/>
      <c r="F3" s="18"/>
      <c r="G3" s="22"/>
      <c r="I3" s="20"/>
      <c r="J3" s="42"/>
      <c r="K3" s="18"/>
      <c r="L3" s="45"/>
      <c r="M3" s="18"/>
      <c r="N3" s="45"/>
      <c r="O3" s="18"/>
      <c r="P3" s="49"/>
      <c r="Q3" s="22"/>
      <c r="R3" s="20"/>
    </row>
    <row r="4" spans="1:18" s="8" customFormat="1" ht="20.100000000000001" customHeight="1">
      <c r="A4" s="20" t="s">
        <v>1649</v>
      </c>
      <c r="B4" s="20" t="s">
        <v>1650</v>
      </c>
      <c r="C4" s="20">
        <f>ROUND(I4*J4,0)</f>
        <v>1</v>
      </c>
      <c r="D4" s="17" t="s">
        <v>7</v>
      </c>
      <c r="E4" s="18">
        <f>ROUND(M4*N4,-3)</f>
        <v>579000</v>
      </c>
      <c r="F4" s="18">
        <f>C4*E4</f>
        <v>579000</v>
      </c>
      <c r="G4" s="21" t="s">
        <v>1651</v>
      </c>
      <c r="I4" s="20">
        <v>1</v>
      </c>
      <c r="J4" s="42">
        <v>1</v>
      </c>
      <c r="K4" s="18">
        <v>891000</v>
      </c>
      <c r="L4" s="45">
        <v>0.25</v>
      </c>
      <c r="M4" s="18">
        <f>ROUND(K4*L4,0)</f>
        <v>222750</v>
      </c>
      <c r="N4" s="45">
        <v>2.6</v>
      </c>
      <c r="O4" s="18">
        <f>ROUND(I4*M4,0)</f>
        <v>222750</v>
      </c>
      <c r="P4" s="49">
        <v>2.61</v>
      </c>
      <c r="Q4" s="22">
        <f>P4*I4</f>
        <v>2.61</v>
      </c>
      <c r="R4" s="20"/>
    </row>
    <row r="5" spans="1:18" s="8" customFormat="1" ht="20.100000000000001" customHeight="1">
      <c r="A5" s="20" t="s">
        <v>1714</v>
      </c>
      <c r="B5" s="20" t="s">
        <v>529</v>
      </c>
      <c r="C5" s="20"/>
      <c r="D5" s="17"/>
      <c r="E5" s="18"/>
      <c r="F5" s="18"/>
      <c r="G5" s="22"/>
      <c r="I5" s="20"/>
      <c r="J5" s="42"/>
      <c r="K5" s="18"/>
      <c r="L5" s="45"/>
      <c r="M5" s="18"/>
      <c r="N5" s="45"/>
      <c r="O5" s="18"/>
      <c r="P5" s="49"/>
      <c r="Q5" s="22"/>
      <c r="R5" s="20"/>
    </row>
    <row r="6" spans="1:18" s="8" customFormat="1" ht="20.100000000000001" customHeight="1">
      <c r="A6" s="62" t="s">
        <v>1713</v>
      </c>
      <c r="B6" s="20" t="s">
        <v>1652</v>
      </c>
      <c r="C6" s="20"/>
      <c r="D6" s="17"/>
      <c r="E6" s="18"/>
      <c r="F6" s="18"/>
      <c r="G6" s="22"/>
      <c r="I6" s="20"/>
      <c r="J6" s="42"/>
      <c r="K6" s="18"/>
      <c r="L6" s="45"/>
      <c r="M6" s="18"/>
      <c r="N6" s="45"/>
      <c r="O6" s="18"/>
      <c r="P6" s="49"/>
      <c r="Q6" s="22"/>
      <c r="R6" s="20"/>
    </row>
    <row r="7" spans="1:18" s="8" customFormat="1" ht="20.100000000000001" customHeight="1">
      <c r="A7" s="20"/>
      <c r="B7" s="20" t="s">
        <v>530</v>
      </c>
      <c r="C7" s="20"/>
      <c r="D7" s="17"/>
      <c r="E7" s="18"/>
      <c r="F7" s="18"/>
      <c r="G7" s="22"/>
      <c r="I7" s="20"/>
      <c r="J7" s="42"/>
      <c r="K7" s="18"/>
      <c r="L7" s="45"/>
      <c r="M7" s="18"/>
      <c r="N7" s="45"/>
      <c r="O7" s="18"/>
      <c r="P7" s="49"/>
      <c r="Q7" s="22"/>
      <c r="R7" s="20"/>
    </row>
    <row r="8" spans="1:18" s="8" customFormat="1" ht="20.100000000000001" customHeight="1">
      <c r="A8" s="20" t="s">
        <v>1653</v>
      </c>
      <c r="B8" s="20"/>
      <c r="C8" s="20">
        <f>ROUND(I8*J8,0)</f>
        <v>1</v>
      </c>
      <c r="D8" s="17" t="s">
        <v>7</v>
      </c>
      <c r="E8" s="18">
        <f>ROUND(M8*N8,-2)</f>
        <v>43400</v>
      </c>
      <c r="F8" s="18">
        <f>C8*E8</f>
        <v>43400</v>
      </c>
      <c r="G8" s="22">
        <v>2.73</v>
      </c>
      <c r="I8" s="98">
        <v>1</v>
      </c>
      <c r="J8" s="42">
        <v>1</v>
      </c>
      <c r="K8" s="18">
        <v>16300</v>
      </c>
      <c r="L8" s="45">
        <v>1</v>
      </c>
      <c r="M8" s="18">
        <f>ROUND(G8*K8*0.75,-1)</f>
        <v>33370</v>
      </c>
      <c r="N8" s="45">
        <v>1.3</v>
      </c>
      <c r="O8" s="18">
        <f>M8*I8</f>
        <v>33370</v>
      </c>
      <c r="P8" s="43"/>
      <c r="Q8" s="20">
        <v>12.48</v>
      </c>
      <c r="R8" s="20"/>
    </row>
    <row r="9" spans="1:18" s="8" customFormat="1" ht="20.100000000000001" customHeight="1">
      <c r="A9" s="20" t="s">
        <v>1654</v>
      </c>
      <c r="B9" s="20" t="s">
        <v>1715</v>
      </c>
      <c r="C9" s="20">
        <f>ROUND(I9*J9,0)</f>
        <v>1</v>
      </c>
      <c r="D9" s="17" t="s">
        <v>7</v>
      </c>
      <c r="E9" s="18">
        <f>ROUND(M9*N9,-3)</f>
        <v>486000</v>
      </c>
      <c r="F9" s="18">
        <f>C9*E9</f>
        <v>486000</v>
      </c>
      <c r="G9" s="21" t="s">
        <v>1655</v>
      </c>
      <c r="I9" s="20">
        <v>1</v>
      </c>
      <c r="J9" s="42">
        <v>1</v>
      </c>
      <c r="K9" s="18">
        <v>747000</v>
      </c>
      <c r="L9" s="45">
        <v>0.25</v>
      </c>
      <c r="M9" s="18">
        <f>ROUND(K9*L9,0)</f>
        <v>186750</v>
      </c>
      <c r="N9" s="45">
        <v>2.6</v>
      </c>
      <c r="O9" s="18">
        <f>ROUND(I9*M9,0)</f>
        <v>186750</v>
      </c>
      <c r="P9" s="49">
        <v>2.61</v>
      </c>
      <c r="Q9" s="22">
        <f>P9*I9</f>
        <v>2.61</v>
      </c>
      <c r="R9" s="20"/>
    </row>
    <row r="10" spans="1:18" s="8" customFormat="1" ht="20.100000000000001" customHeight="1">
      <c r="A10" s="20" t="s">
        <v>1714</v>
      </c>
      <c r="B10" s="20" t="s">
        <v>531</v>
      </c>
      <c r="C10" s="20"/>
      <c r="D10" s="17"/>
      <c r="E10" s="18"/>
      <c r="F10" s="18"/>
      <c r="G10" s="22"/>
      <c r="I10" s="20"/>
      <c r="J10" s="42"/>
      <c r="K10" s="18"/>
      <c r="L10" s="45"/>
      <c r="M10" s="18"/>
      <c r="N10" s="45"/>
      <c r="O10" s="18"/>
      <c r="P10" s="49"/>
      <c r="Q10" s="22"/>
      <c r="R10" s="20"/>
    </row>
    <row r="11" spans="1:18" s="8" customFormat="1" ht="20.100000000000001" customHeight="1">
      <c r="A11" s="62" t="s">
        <v>1713</v>
      </c>
      <c r="B11" s="20" t="s">
        <v>1656</v>
      </c>
      <c r="C11" s="20"/>
      <c r="D11" s="17"/>
      <c r="E11" s="18"/>
      <c r="F11" s="18"/>
      <c r="G11" s="22"/>
      <c r="I11" s="20"/>
      <c r="J11" s="42"/>
      <c r="K11" s="18"/>
      <c r="L11" s="45"/>
      <c r="M11" s="18"/>
      <c r="N11" s="45"/>
      <c r="O11" s="18"/>
      <c r="P11" s="49"/>
      <c r="Q11" s="22"/>
      <c r="R11" s="20"/>
    </row>
    <row r="12" spans="1:18" s="8" customFormat="1" ht="20.100000000000001" customHeight="1">
      <c r="A12" s="20"/>
      <c r="B12" s="20" t="s">
        <v>532</v>
      </c>
      <c r="C12" s="20"/>
      <c r="D12" s="17"/>
      <c r="E12" s="18"/>
      <c r="F12" s="18"/>
      <c r="G12" s="22"/>
      <c r="I12" s="20"/>
      <c r="J12" s="42"/>
      <c r="K12" s="18"/>
      <c r="L12" s="45"/>
      <c r="M12" s="18"/>
      <c r="N12" s="45"/>
      <c r="O12" s="18"/>
      <c r="P12" s="49"/>
      <c r="Q12" s="22"/>
      <c r="R12" s="20"/>
    </row>
    <row r="13" spans="1:18" s="8" customFormat="1" ht="20.100000000000001" customHeight="1">
      <c r="A13" s="20" t="s">
        <v>1653</v>
      </c>
      <c r="B13" s="20"/>
      <c r="C13" s="20">
        <f>ROUND(I13*J13,0)</f>
        <v>1</v>
      </c>
      <c r="D13" s="17" t="s">
        <v>7</v>
      </c>
      <c r="E13" s="18">
        <f>ROUND(M13*N13,-2)</f>
        <v>35600</v>
      </c>
      <c r="F13" s="18">
        <f>C13*E13</f>
        <v>35600</v>
      </c>
      <c r="G13" s="22">
        <v>2.2400000000000002</v>
      </c>
      <c r="I13" s="98">
        <v>1</v>
      </c>
      <c r="J13" s="42">
        <v>1</v>
      </c>
      <c r="K13" s="18">
        <v>16300</v>
      </c>
      <c r="L13" s="45">
        <v>1</v>
      </c>
      <c r="M13" s="18">
        <f>ROUND(G13*K13*0.75,-1)</f>
        <v>27380</v>
      </c>
      <c r="N13" s="45">
        <v>1.3</v>
      </c>
      <c r="O13" s="18">
        <f>M13*I13</f>
        <v>27380</v>
      </c>
      <c r="P13" s="43"/>
      <c r="Q13" s="20">
        <v>12.48</v>
      </c>
      <c r="R13" s="20"/>
    </row>
    <row r="14" spans="1:18" s="8" customFormat="1" ht="20.100000000000001" customHeight="1">
      <c r="A14" s="20" t="s">
        <v>1657</v>
      </c>
      <c r="B14" s="20" t="s">
        <v>1716</v>
      </c>
      <c r="C14" s="20">
        <f>ROUND(I14*J14,0)</f>
        <v>1</v>
      </c>
      <c r="D14" s="17" t="s">
        <v>7</v>
      </c>
      <c r="E14" s="18">
        <f>ROUND(M14*N14,-3)</f>
        <v>424000</v>
      </c>
      <c r="F14" s="18">
        <f>C14*E14</f>
        <v>424000</v>
      </c>
      <c r="G14" s="21" t="s">
        <v>1658</v>
      </c>
      <c r="I14" s="20">
        <v>1</v>
      </c>
      <c r="J14" s="42">
        <v>1</v>
      </c>
      <c r="K14" s="18">
        <v>653000</v>
      </c>
      <c r="L14" s="45">
        <v>0.25</v>
      </c>
      <c r="M14" s="18">
        <f>ROUND(K14*L14,0)</f>
        <v>163250</v>
      </c>
      <c r="N14" s="45">
        <v>2.6</v>
      </c>
      <c r="O14" s="18">
        <f>ROUND(I14*M14,0)</f>
        <v>163250</v>
      </c>
      <c r="P14" s="49">
        <v>2.61</v>
      </c>
      <c r="Q14" s="22">
        <f>P14*I14</f>
        <v>2.61</v>
      </c>
      <c r="R14" s="20"/>
    </row>
    <row r="15" spans="1:18" s="8" customFormat="1" ht="20.100000000000001" customHeight="1">
      <c r="A15" s="20" t="s">
        <v>1714</v>
      </c>
      <c r="B15" s="20" t="s">
        <v>533</v>
      </c>
      <c r="C15" s="20"/>
      <c r="D15" s="17"/>
      <c r="E15" s="18"/>
      <c r="F15" s="18"/>
      <c r="G15" s="22"/>
      <c r="I15" s="20"/>
      <c r="J15" s="42"/>
      <c r="K15" s="18"/>
      <c r="L15" s="45"/>
      <c r="M15" s="18"/>
      <c r="N15" s="45"/>
      <c r="O15" s="18"/>
      <c r="P15" s="49"/>
      <c r="Q15" s="22"/>
      <c r="R15" s="20"/>
    </row>
    <row r="16" spans="1:18" s="8" customFormat="1" ht="20.100000000000001" customHeight="1">
      <c r="A16" s="62" t="s">
        <v>1713</v>
      </c>
      <c r="B16" s="20" t="s">
        <v>1659</v>
      </c>
      <c r="C16" s="20"/>
      <c r="D16" s="17"/>
      <c r="E16" s="18"/>
      <c r="F16" s="18"/>
      <c r="G16" s="22"/>
      <c r="I16" s="20"/>
      <c r="J16" s="42"/>
      <c r="K16" s="18"/>
      <c r="L16" s="45"/>
      <c r="M16" s="18"/>
      <c r="N16" s="45"/>
      <c r="O16" s="18"/>
      <c r="P16" s="49"/>
      <c r="Q16" s="22"/>
      <c r="R16" s="20"/>
    </row>
    <row r="17" spans="1:18" s="8" customFormat="1" ht="20.100000000000001" customHeight="1">
      <c r="A17" s="20"/>
      <c r="B17" s="20" t="s">
        <v>532</v>
      </c>
      <c r="C17" s="20"/>
      <c r="D17" s="17"/>
      <c r="E17" s="18"/>
      <c r="F17" s="18"/>
      <c r="G17" s="22"/>
      <c r="I17" s="20"/>
      <c r="J17" s="42"/>
      <c r="K17" s="18"/>
      <c r="L17" s="45"/>
      <c r="M17" s="18"/>
      <c r="N17" s="45"/>
      <c r="O17" s="18"/>
      <c r="P17" s="49"/>
      <c r="Q17" s="22"/>
      <c r="R17" s="20"/>
    </row>
    <row r="18" spans="1:18" s="8" customFormat="1" ht="20.100000000000001" customHeight="1">
      <c r="A18" s="20" t="s">
        <v>1653</v>
      </c>
      <c r="B18" s="20"/>
      <c r="C18" s="20">
        <f t="shared" ref="C18:C39" si="0">ROUND(I18*J18,0)</f>
        <v>1</v>
      </c>
      <c r="D18" s="17" t="s">
        <v>7</v>
      </c>
      <c r="E18" s="18">
        <f>ROUND(M18*N18,-2)</f>
        <v>27700</v>
      </c>
      <c r="F18" s="18">
        <f t="shared" ref="F18:F34" si="1">C18*E18</f>
        <v>27700</v>
      </c>
      <c r="G18" s="22">
        <v>1.74</v>
      </c>
      <c r="I18" s="98">
        <v>1</v>
      </c>
      <c r="J18" s="42">
        <v>1</v>
      </c>
      <c r="K18" s="18">
        <v>16300</v>
      </c>
      <c r="L18" s="45">
        <v>1</v>
      </c>
      <c r="M18" s="18">
        <f>ROUND(G18*K18*0.75,-1)</f>
        <v>21270</v>
      </c>
      <c r="N18" s="45">
        <v>1.3</v>
      </c>
      <c r="O18" s="18">
        <f>M18*I18</f>
        <v>21270</v>
      </c>
      <c r="P18" s="43"/>
      <c r="Q18" s="20">
        <v>12.48</v>
      </c>
      <c r="R18" s="20"/>
    </row>
    <row r="19" spans="1:18" ht="20.100000000000001" customHeight="1">
      <c r="A19" s="3" t="s">
        <v>390</v>
      </c>
      <c r="B19" s="3" t="s">
        <v>1616</v>
      </c>
      <c r="C19" s="4">
        <f t="shared" si="0"/>
        <v>1</v>
      </c>
      <c r="D19" s="5" t="s">
        <v>1737</v>
      </c>
      <c r="E19" s="6">
        <f>ROUND(M19*N19,-1)</f>
        <v>1000</v>
      </c>
      <c r="F19" s="18">
        <f t="shared" si="1"/>
        <v>1000</v>
      </c>
      <c r="G19" s="20"/>
      <c r="H19" s="8"/>
      <c r="I19" s="20">
        <v>1</v>
      </c>
      <c r="J19" s="20">
        <v>1</v>
      </c>
      <c r="K19" s="18">
        <v>800</v>
      </c>
      <c r="L19" s="20">
        <v>1</v>
      </c>
      <c r="M19" s="18">
        <f t="shared" ref="M19:M25" si="2">ROUND(K19*L19,-1)</f>
        <v>800</v>
      </c>
      <c r="N19" s="20">
        <v>1.25</v>
      </c>
      <c r="O19" s="18">
        <f t="shared" ref="O19:O25" si="3">ROUND(I19*M19,0)</f>
        <v>800</v>
      </c>
      <c r="P19" s="43"/>
      <c r="Q19" s="20">
        <f t="shared" ref="Q19:Q25" si="4">I19*P19</f>
        <v>0</v>
      </c>
      <c r="R19" s="20"/>
    </row>
    <row r="20" spans="1:18" ht="20.100000000000001" customHeight="1">
      <c r="A20" s="3" t="s">
        <v>390</v>
      </c>
      <c r="B20" s="3" t="s">
        <v>1615</v>
      </c>
      <c r="C20" s="4">
        <f t="shared" si="0"/>
        <v>1</v>
      </c>
      <c r="D20" s="5" t="s">
        <v>1737</v>
      </c>
      <c r="E20" s="6">
        <f t="shared" ref="E20:E25" si="5">ROUND(M20*N20,-1)</f>
        <v>1440</v>
      </c>
      <c r="F20" s="18">
        <f t="shared" si="1"/>
        <v>1440</v>
      </c>
      <c r="G20" s="20"/>
      <c r="H20" s="8"/>
      <c r="I20" s="20">
        <v>1</v>
      </c>
      <c r="J20" s="20">
        <v>1</v>
      </c>
      <c r="K20" s="18">
        <v>1150</v>
      </c>
      <c r="L20" s="20">
        <v>1</v>
      </c>
      <c r="M20" s="18">
        <f t="shared" si="2"/>
        <v>1150</v>
      </c>
      <c r="N20" s="20">
        <v>1.25</v>
      </c>
      <c r="O20" s="18">
        <f t="shared" si="3"/>
        <v>1150</v>
      </c>
      <c r="P20" s="43"/>
      <c r="Q20" s="20">
        <f t="shared" si="4"/>
        <v>0</v>
      </c>
      <c r="R20" s="20"/>
    </row>
    <row r="21" spans="1:18" ht="20.100000000000001" customHeight="1">
      <c r="A21" s="3" t="s">
        <v>390</v>
      </c>
      <c r="B21" s="3" t="s">
        <v>1614</v>
      </c>
      <c r="C21" s="4">
        <f t="shared" si="0"/>
        <v>1</v>
      </c>
      <c r="D21" s="5" t="s">
        <v>1737</v>
      </c>
      <c r="E21" s="6">
        <f t="shared" si="5"/>
        <v>1880</v>
      </c>
      <c r="F21" s="18">
        <f t="shared" si="1"/>
        <v>1880</v>
      </c>
      <c r="G21" s="20"/>
      <c r="H21" s="8"/>
      <c r="I21" s="20">
        <v>1</v>
      </c>
      <c r="J21" s="20">
        <v>1</v>
      </c>
      <c r="K21" s="18">
        <v>1500</v>
      </c>
      <c r="L21" s="20">
        <v>1</v>
      </c>
      <c r="M21" s="18">
        <f t="shared" si="2"/>
        <v>1500</v>
      </c>
      <c r="N21" s="20">
        <v>1.25</v>
      </c>
      <c r="O21" s="18">
        <f t="shared" si="3"/>
        <v>1500</v>
      </c>
      <c r="P21" s="43"/>
      <c r="Q21" s="20">
        <f t="shared" si="4"/>
        <v>0</v>
      </c>
      <c r="R21" s="20"/>
    </row>
    <row r="22" spans="1:18" ht="20.100000000000001" customHeight="1">
      <c r="A22" s="3" t="s">
        <v>390</v>
      </c>
      <c r="B22" s="3" t="s">
        <v>1613</v>
      </c>
      <c r="C22" s="4">
        <f t="shared" si="0"/>
        <v>1</v>
      </c>
      <c r="D22" s="5" t="s">
        <v>1737</v>
      </c>
      <c r="E22" s="6">
        <f t="shared" si="5"/>
        <v>2480</v>
      </c>
      <c r="F22" s="18">
        <f t="shared" si="1"/>
        <v>2480</v>
      </c>
      <c r="G22" s="20"/>
      <c r="H22" s="8"/>
      <c r="I22" s="20">
        <v>1</v>
      </c>
      <c r="J22" s="20">
        <v>1</v>
      </c>
      <c r="K22" s="18">
        <v>1980</v>
      </c>
      <c r="L22" s="20">
        <v>1</v>
      </c>
      <c r="M22" s="18">
        <f t="shared" si="2"/>
        <v>1980</v>
      </c>
      <c r="N22" s="20">
        <v>1.25</v>
      </c>
      <c r="O22" s="18">
        <f t="shared" si="3"/>
        <v>1980</v>
      </c>
      <c r="P22" s="43"/>
      <c r="Q22" s="20">
        <f t="shared" si="4"/>
        <v>0</v>
      </c>
      <c r="R22" s="20"/>
    </row>
    <row r="23" spans="1:18" ht="20.100000000000001" customHeight="1">
      <c r="A23" s="3" t="s">
        <v>390</v>
      </c>
      <c r="B23" s="3" t="s">
        <v>1612</v>
      </c>
      <c r="C23" s="4">
        <f t="shared" si="0"/>
        <v>1</v>
      </c>
      <c r="D23" s="5" t="s">
        <v>1737</v>
      </c>
      <c r="E23" s="6">
        <f t="shared" si="5"/>
        <v>2990</v>
      </c>
      <c r="F23" s="18">
        <f t="shared" si="1"/>
        <v>2990</v>
      </c>
      <c r="G23" s="20"/>
      <c r="H23" s="8"/>
      <c r="I23" s="20">
        <v>1</v>
      </c>
      <c r="J23" s="20">
        <v>1</v>
      </c>
      <c r="K23" s="18">
        <v>2390</v>
      </c>
      <c r="L23" s="20">
        <v>1</v>
      </c>
      <c r="M23" s="18">
        <f t="shared" si="2"/>
        <v>2390</v>
      </c>
      <c r="N23" s="20">
        <v>1.25</v>
      </c>
      <c r="O23" s="18">
        <f t="shared" si="3"/>
        <v>2390</v>
      </c>
      <c r="P23" s="43"/>
      <c r="Q23" s="20">
        <f t="shared" si="4"/>
        <v>0</v>
      </c>
      <c r="R23" s="20"/>
    </row>
    <row r="24" spans="1:18" ht="20.100000000000001" customHeight="1">
      <c r="A24" s="20" t="s">
        <v>526</v>
      </c>
      <c r="B24" s="20" t="s">
        <v>1738</v>
      </c>
      <c r="C24" s="16">
        <f t="shared" si="0"/>
        <v>1</v>
      </c>
      <c r="D24" s="17" t="s">
        <v>1737</v>
      </c>
      <c r="E24" s="6">
        <f t="shared" si="5"/>
        <v>1310</v>
      </c>
      <c r="F24" s="18">
        <f t="shared" si="1"/>
        <v>1310</v>
      </c>
      <c r="G24" s="20"/>
      <c r="H24" s="8"/>
      <c r="I24" s="20">
        <v>1</v>
      </c>
      <c r="J24" s="20">
        <v>1</v>
      </c>
      <c r="K24" s="18">
        <v>1050</v>
      </c>
      <c r="L24" s="45">
        <v>1</v>
      </c>
      <c r="M24" s="18">
        <f t="shared" si="2"/>
        <v>1050</v>
      </c>
      <c r="N24" s="20">
        <v>1.25</v>
      </c>
      <c r="O24" s="18">
        <f t="shared" si="3"/>
        <v>1050</v>
      </c>
      <c r="P24" s="22">
        <v>6.2E-2</v>
      </c>
      <c r="Q24" s="20">
        <f t="shared" si="4"/>
        <v>6.2E-2</v>
      </c>
      <c r="R24" s="47"/>
    </row>
    <row r="25" spans="1:18" ht="20.100000000000001" customHeight="1">
      <c r="A25" s="20" t="s">
        <v>526</v>
      </c>
      <c r="B25" s="20" t="s">
        <v>1739</v>
      </c>
      <c r="C25" s="16">
        <f t="shared" si="0"/>
        <v>1</v>
      </c>
      <c r="D25" s="17" t="s">
        <v>1737</v>
      </c>
      <c r="E25" s="6">
        <f t="shared" si="5"/>
        <v>1600</v>
      </c>
      <c r="F25" s="18">
        <f t="shared" si="1"/>
        <v>1600</v>
      </c>
      <c r="G25" s="20"/>
      <c r="H25" s="8"/>
      <c r="I25" s="20">
        <v>1</v>
      </c>
      <c r="J25" s="20">
        <v>1</v>
      </c>
      <c r="K25" s="18">
        <v>1280</v>
      </c>
      <c r="L25" s="45">
        <v>1</v>
      </c>
      <c r="M25" s="18">
        <f t="shared" si="2"/>
        <v>1280</v>
      </c>
      <c r="N25" s="20">
        <v>1.25</v>
      </c>
      <c r="O25" s="18">
        <f t="shared" si="3"/>
        <v>1280</v>
      </c>
      <c r="P25" s="43">
        <v>7.3999999999999996E-2</v>
      </c>
      <c r="Q25" s="20">
        <f t="shared" si="4"/>
        <v>7.3999999999999996E-2</v>
      </c>
      <c r="R25" s="44"/>
    </row>
    <row r="26" spans="1:18" s="8" customFormat="1" ht="20.100000000000001" customHeight="1">
      <c r="A26" s="20" t="s">
        <v>417</v>
      </c>
      <c r="B26" s="20" t="s">
        <v>1329</v>
      </c>
      <c r="C26" s="16">
        <f t="shared" si="0"/>
        <v>2</v>
      </c>
      <c r="D26" s="17" t="s">
        <v>7</v>
      </c>
      <c r="E26" s="18">
        <f>ROUND(M26*N26,-2)</f>
        <v>21100</v>
      </c>
      <c r="F26" s="18">
        <f t="shared" si="1"/>
        <v>42200</v>
      </c>
      <c r="G26" s="24" t="s">
        <v>418</v>
      </c>
      <c r="I26" s="20">
        <v>2</v>
      </c>
      <c r="J26" s="42">
        <v>1</v>
      </c>
      <c r="K26" s="18">
        <v>26000</v>
      </c>
      <c r="L26" s="45">
        <v>0.65</v>
      </c>
      <c r="M26" s="18">
        <f t="shared" ref="M26:M33" si="6">ROUND(K26*L26,0)</f>
        <v>16900</v>
      </c>
      <c r="N26" s="45">
        <v>1.25</v>
      </c>
      <c r="O26" s="18">
        <f t="shared" ref="O26:O33" si="7">ROUND(I26*M26,0)</f>
        <v>33800</v>
      </c>
      <c r="P26" s="43">
        <v>0.18099999999999999</v>
      </c>
      <c r="Q26" s="20">
        <f t="shared" ref="Q26:Q33" si="8">I26*P26</f>
        <v>0.36199999999999999</v>
      </c>
      <c r="R26" s="20"/>
    </row>
    <row r="27" spans="1:18" s="8" customFormat="1" ht="20.100000000000001" customHeight="1">
      <c r="A27" s="20" t="s">
        <v>417</v>
      </c>
      <c r="B27" s="20" t="s">
        <v>1330</v>
      </c>
      <c r="C27" s="16">
        <f t="shared" si="0"/>
        <v>2</v>
      </c>
      <c r="D27" s="17" t="s">
        <v>7</v>
      </c>
      <c r="E27" s="18">
        <f>ROUND(M27*N27,-2)</f>
        <v>19500</v>
      </c>
      <c r="F27" s="18">
        <f t="shared" si="1"/>
        <v>39000</v>
      </c>
      <c r="G27" s="24" t="s">
        <v>419</v>
      </c>
      <c r="I27" s="20">
        <v>2</v>
      </c>
      <c r="J27" s="42">
        <v>1</v>
      </c>
      <c r="K27" s="18">
        <v>24000</v>
      </c>
      <c r="L27" s="45">
        <v>0.65</v>
      </c>
      <c r="M27" s="18">
        <f t="shared" si="6"/>
        <v>15600</v>
      </c>
      <c r="N27" s="45">
        <v>1.25</v>
      </c>
      <c r="O27" s="18">
        <f t="shared" si="7"/>
        <v>31200</v>
      </c>
      <c r="P27" s="43">
        <v>0.18099999999999999</v>
      </c>
      <c r="Q27" s="20">
        <f t="shared" si="8"/>
        <v>0.36199999999999999</v>
      </c>
      <c r="R27" s="20"/>
    </row>
    <row r="28" spans="1:18" s="8" customFormat="1" ht="20.100000000000001" customHeight="1">
      <c r="A28" s="20" t="s">
        <v>417</v>
      </c>
      <c r="B28" s="20" t="s">
        <v>1326</v>
      </c>
      <c r="C28" s="16">
        <f t="shared" si="0"/>
        <v>2</v>
      </c>
      <c r="D28" s="17" t="s">
        <v>7</v>
      </c>
      <c r="E28" s="6">
        <f t="shared" ref="E28:E37" si="9">ROUND(M28*N28,-1)</f>
        <v>8130</v>
      </c>
      <c r="F28" s="18">
        <f t="shared" si="1"/>
        <v>16260</v>
      </c>
      <c r="G28" s="24" t="s">
        <v>1327</v>
      </c>
      <c r="I28" s="20">
        <v>2</v>
      </c>
      <c r="J28" s="42">
        <v>1</v>
      </c>
      <c r="K28" s="18">
        <v>10000</v>
      </c>
      <c r="L28" s="45">
        <v>0.65</v>
      </c>
      <c r="M28" s="18">
        <f t="shared" si="6"/>
        <v>6500</v>
      </c>
      <c r="N28" s="45">
        <v>1.25</v>
      </c>
      <c r="O28" s="18">
        <f t="shared" si="7"/>
        <v>13000</v>
      </c>
      <c r="P28" s="43">
        <v>0.18099999999999999</v>
      </c>
      <c r="Q28" s="20">
        <f t="shared" si="8"/>
        <v>0.36199999999999999</v>
      </c>
      <c r="R28" s="20"/>
    </row>
    <row r="29" spans="1:18" s="8" customFormat="1" ht="20.100000000000001" customHeight="1">
      <c r="A29" s="20" t="s">
        <v>417</v>
      </c>
      <c r="B29" s="20" t="s">
        <v>1331</v>
      </c>
      <c r="C29" s="16">
        <f>ROUND(I29*J29,0)</f>
        <v>2</v>
      </c>
      <c r="D29" s="17" t="s">
        <v>7</v>
      </c>
      <c r="E29" s="6">
        <f t="shared" si="9"/>
        <v>7310</v>
      </c>
      <c r="F29" s="18">
        <f>C29*E29</f>
        <v>14620</v>
      </c>
      <c r="G29" s="24" t="s">
        <v>1328</v>
      </c>
      <c r="I29" s="20">
        <v>2</v>
      </c>
      <c r="J29" s="42">
        <v>1</v>
      </c>
      <c r="K29" s="18">
        <v>9000</v>
      </c>
      <c r="L29" s="45">
        <v>0.65</v>
      </c>
      <c r="M29" s="18">
        <f t="shared" si="6"/>
        <v>5850</v>
      </c>
      <c r="N29" s="45">
        <v>1.25</v>
      </c>
      <c r="O29" s="18">
        <f t="shared" si="7"/>
        <v>11700</v>
      </c>
      <c r="P29" s="43">
        <v>0.18099999999999999</v>
      </c>
      <c r="Q29" s="20">
        <f t="shared" si="8"/>
        <v>0.36199999999999999</v>
      </c>
      <c r="R29" s="20"/>
    </row>
    <row r="30" spans="1:18" s="8" customFormat="1" ht="20.100000000000001" customHeight="1">
      <c r="A30" s="20" t="s">
        <v>420</v>
      </c>
      <c r="B30" s="20" t="s">
        <v>1332</v>
      </c>
      <c r="C30" s="16">
        <f t="shared" si="0"/>
        <v>2</v>
      </c>
      <c r="D30" s="17" t="s">
        <v>7</v>
      </c>
      <c r="E30" s="18">
        <f>ROUND(M30*N30,-2)</f>
        <v>14600</v>
      </c>
      <c r="F30" s="18">
        <f>C30*E30</f>
        <v>29200</v>
      </c>
      <c r="G30" s="24" t="s">
        <v>421</v>
      </c>
      <c r="I30" s="20">
        <v>2</v>
      </c>
      <c r="J30" s="42">
        <v>1</v>
      </c>
      <c r="K30" s="18">
        <v>18000</v>
      </c>
      <c r="L30" s="45">
        <v>0.65</v>
      </c>
      <c r="M30" s="18">
        <f t="shared" si="6"/>
        <v>11700</v>
      </c>
      <c r="N30" s="45">
        <v>1.25</v>
      </c>
      <c r="O30" s="18">
        <f t="shared" si="7"/>
        <v>23400</v>
      </c>
      <c r="P30" s="43">
        <v>0.18099999999999999</v>
      </c>
      <c r="Q30" s="20">
        <f t="shared" si="8"/>
        <v>0.36199999999999999</v>
      </c>
      <c r="R30" s="20"/>
    </row>
    <row r="31" spans="1:18" s="8" customFormat="1" ht="20.100000000000001" customHeight="1">
      <c r="A31" s="20" t="s">
        <v>420</v>
      </c>
      <c r="B31" s="20" t="s">
        <v>422</v>
      </c>
      <c r="C31" s="16">
        <f t="shared" si="0"/>
        <v>2</v>
      </c>
      <c r="D31" s="17" t="s">
        <v>7</v>
      </c>
      <c r="E31" s="18">
        <f>ROUND(M31*N31,-2)</f>
        <v>21900</v>
      </c>
      <c r="F31" s="18">
        <f t="shared" si="1"/>
        <v>43800</v>
      </c>
      <c r="G31" s="24" t="s">
        <v>423</v>
      </c>
      <c r="I31" s="20">
        <v>2</v>
      </c>
      <c r="J31" s="42">
        <v>1</v>
      </c>
      <c r="K31" s="18">
        <v>27000</v>
      </c>
      <c r="L31" s="45">
        <v>0.65</v>
      </c>
      <c r="M31" s="18">
        <f t="shared" si="6"/>
        <v>17550</v>
      </c>
      <c r="N31" s="45">
        <v>1.25</v>
      </c>
      <c r="O31" s="18">
        <f t="shared" si="7"/>
        <v>35100</v>
      </c>
      <c r="P31" s="43">
        <v>0.18099999999999999</v>
      </c>
      <c r="Q31" s="20">
        <f t="shared" si="8"/>
        <v>0.36199999999999999</v>
      </c>
      <c r="R31" s="20"/>
    </row>
    <row r="32" spans="1:18" s="8" customFormat="1" ht="20.100000000000001" customHeight="1">
      <c r="A32" s="20" t="s">
        <v>420</v>
      </c>
      <c r="B32" s="20" t="s">
        <v>527</v>
      </c>
      <c r="C32" s="16">
        <f t="shared" si="0"/>
        <v>2</v>
      </c>
      <c r="D32" s="17" t="s">
        <v>7</v>
      </c>
      <c r="E32" s="6">
        <f t="shared" si="9"/>
        <v>6340</v>
      </c>
      <c r="F32" s="18">
        <f t="shared" si="1"/>
        <v>12680</v>
      </c>
      <c r="G32" s="24" t="s">
        <v>1325</v>
      </c>
      <c r="I32" s="20">
        <v>2</v>
      </c>
      <c r="J32" s="42">
        <v>1</v>
      </c>
      <c r="K32" s="18">
        <v>7800</v>
      </c>
      <c r="L32" s="45">
        <v>0.65</v>
      </c>
      <c r="M32" s="18">
        <f t="shared" si="6"/>
        <v>5070</v>
      </c>
      <c r="N32" s="45">
        <v>1.25</v>
      </c>
      <c r="O32" s="18">
        <f t="shared" si="7"/>
        <v>10140</v>
      </c>
      <c r="P32" s="43">
        <v>0.18099999999999999</v>
      </c>
      <c r="Q32" s="20">
        <f t="shared" si="8"/>
        <v>0.36199999999999999</v>
      </c>
      <c r="R32" s="20"/>
    </row>
    <row r="33" spans="1:19" s="8" customFormat="1" ht="20.100000000000001" customHeight="1">
      <c r="A33" s="20" t="s">
        <v>420</v>
      </c>
      <c r="B33" s="20" t="s">
        <v>528</v>
      </c>
      <c r="C33" s="16">
        <f>ROUND(I33*J33,0)</f>
        <v>2</v>
      </c>
      <c r="D33" s="17" t="s">
        <v>7</v>
      </c>
      <c r="E33" s="6">
        <f t="shared" si="9"/>
        <v>6010</v>
      </c>
      <c r="F33" s="18">
        <f>C33*E33</f>
        <v>12020</v>
      </c>
      <c r="G33" s="24" t="s">
        <v>1324</v>
      </c>
      <c r="I33" s="20">
        <v>2</v>
      </c>
      <c r="J33" s="42">
        <v>1</v>
      </c>
      <c r="K33" s="18">
        <v>7400</v>
      </c>
      <c r="L33" s="45">
        <v>0.65</v>
      </c>
      <c r="M33" s="18">
        <f t="shared" si="6"/>
        <v>4810</v>
      </c>
      <c r="N33" s="45">
        <v>1.25</v>
      </c>
      <c r="O33" s="18">
        <f t="shared" si="7"/>
        <v>9620</v>
      </c>
      <c r="P33" s="43">
        <v>0.18099999999999999</v>
      </c>
      <c r="Q33" s="20">
        <f t="shared" si="8"/>
        <v>0.36199999999999999</v>
      </c>
      <c r="R33" s="20"/>
    </row>
    <row r="34" spans="1:19" s="8" customFormat="1" ht="20.100000000000001" customHeight="1">
      <c r="A34" s="20" t="s">
        <v>424</v>
      </c>
      <c r="B34" s="20"/>
      <c r="C34" s="16">
        <f t="shared" si="0"/>
        <v>1</v>
      </c>
      <c r="D34" s="17" t="s">
        <v>7</v>
      </c>
      <c r="E34" s="6">
        <f t="shared" si="9"/>
        <v>5560</v>
      </c>
      <c r="F34" s="18">
        <f t="shared" si="1"/>
        <v>5560</v>
      </c>
      <c r="G34" s="22">
        <v>0.35</v>
      </c>
      <c r="I34" s="98">
        <v>1</v>
      </c>
      <c r="J34" s="42">
        <v>1</v>
      </c>
      <c r="K34" s="18">
        <v>16300</v>
      </c>
      <c r="L34" s="45">
        <v>1</v>
      </c>
      <c r="M34" s="18">
        <f>ROUND(G34*K34*0.75,-1)</f>
        <v>4280</v>
      </c>
      <c r="N34" s="45">
        <v>1.3</v>
      </c>
      <c r="O34" s="18">
        <f>M34*I34</f>
        <v>4280</v>
      </c>
      <c r="P34" s="43"/>
      <c r="Q34" s="20">
        <v>12.48</v>
      </c>
      <c r="R34" s="20"/>
    </row>
    <row r="35" spans="1:19" ht="20.100000000000001" customHeight="1">
      <c r="A35" s="20" t="s">
        <v>336</v>
      </c>
      <c r="B35" s="20" t="s">
        <v>338</v>
      </c>
      <c r="C35" s="16">
        <f>ROUND(I35*J35,0)</f>
        <v>1</v>
      </c>
      <c r="D35" s="17" t="s">
        <v>340</v>
      </c>
      <c r="E35" s="6">
        <f t="shared" si="9"/>
        <v>1440</v>
      </c>
      <c r="F35" s="18">
        <f>C35*E35</f>
        <v>1440</v>
      </c>
      <c r="G35" s="25"/>
      <c r="H35" s="8"/>
      <c r="I35" s="20">
        <v>1</v>
      </c>
      <c r="J35" s="20">
        <v>1</v>
      </c>
      <c r="K35" s="18">
        <v>1150</v>
      </c>
      <c r="L35" s="20">
        <v>1</v>
      </c>
      <c r="M35" s="18">
        <f>ROUND(K35*L35,-1)</f>
        <v>1150</v>
      </c>
      <c r="N35" s="20">
        <v>1.25</v>
      </c>
      <c r="O35" s="18">
        <f>ROUND(I35*M35,0)</f>
        <v>1150</v>
      </c>
      <c r="P35" s="43"/>
      <c r="Q35" s="20"/>
      <c r="R35" s="20"/>
      <c r="S35" s="20"/>
    </row>
    <row r="36" spans="1:19" ht="20.100000000000001" customHeight="1">
      <c r="A36" s="20" t="s">
        <v>336</v>
      </c>
      <c r="B36" s="20" t="s">
        <v>339</v>
      </c>
      <c r="C36" s="16">
        <f>ROUND(I36*J36,0)</f>
        <v>1</v>
      </c>
      <c r="D36" s="17" t="s">
        <v>340</v>
      </c>
      <c r="E36" s="6">
        <f t="shared" si="9"/>
        <v>1910</v>
      </c>
      <c r="F36" s="18">
        <f>C36*E36</f>
        <v>1910</v>
      </c>
      <c r="G36" s="25"/>
      <c r="H36" s="8"/>
      <c r="I36" s="20">
        <v>1</v>
      </c>
      <c r="J36" s="20">
        <v>1</v>
      </c>
      <c r="K36" s="18">
        <v>1530</v>
      </c>
      <c r="L36" s="20">
        <v>1</v>
      </c>
      <c r="M36" s="18">
        <f>ROUND(K36*L36,-1)</f>
        <v>1530</v>
      </c>
      <c r="N36" s="20">
        <v>1.25</v>
      </c>
      <c r="O36" s="18">
        <f>ROUND(I36*M36,0)</f>
        <v>1530</v>
      </c>
      <c r="P36" s="43"/>
      <c r="Q36" s="20"/>
      <c r="R36" s="20"/>
      <c r="S36" s="20"/>
    </row>
    <row r="37" spans="1:19" ht="20.100000000000001" customHeight="1">
      <c r="A37" s="20" t="s">
        <v>336</v>
      </c>
      <c r="B37" s="20" t="s">
        <v>1634</v>
      </c>
      <c r="C37" s="16">
        <f>ROUND(I37*J37,0)</f>
        <v>1</v>
      </c>
      <c r="D37" s="17" t="s">
        <v>340</v>
      </c>
      <c r="E37" s="6">
        <f t="shared" si="9"/>
        <v>2560</v>
      </c>
      <c r="F37" s="18">
        <f>C37*E37</f>
        <v>2560</v>
      </c>
      <c r="G37" s="25"/>
      <c r="H37" s="8"/>
      <c r="I37" s="20">
        <v>1</v>
      </c>
      <c r="J37" s="20">
        <v>1</v>
      </c>
      <c r="K37" s="18">
        <v>2050</v>
      </c>
      <c r="L37" s="20">
        <v>1</v>
      </c>
      <c r="M37" s="18">
        <f>ROUND(K37*L37,-1)</f>
        <v>2050</v>
      </c>
      <c r="N37" s="20">
        <v>1.25</v>
      </c>
      <c r="O37" s="18">
        <f>ROUND(I37*M37,0)</f>
        <v>2050</v>
      </c>
      <c r="P37" s="43"/>
      <c r="Q37" s="20"/>
      <c r="R37" s="20"/>
      <c r="S37" s="20"/>
    </row>
    <row r="38" spans="1:19" s="8" customFormat="1" ht="28.5" customHeight="1">
      <c r="A38" s="19" t="s">
        <v>1336</v>
      </c>
      <c r="B38" s="19" t="s">
        <v>1337</v>
      </c>
      <c r="C38" s="26" t="s">
        <v>1730</v>
      </c>
      <c r="D38" s="19" t="s">
        <v>1731</v>
      </c>
      <c r="E38" s="27" t="s">
        <v>1732</v>
      </c>
      <c r="F38" s="28" t="s">
        <v>1338</v>
      </c>
      <c r="G38" s="19" t="s">
        <v>1339</v>
      </c>
      <c r="H38" s="41"/>
      <c r="I38" s="113" t="s">
        <v>1165</v>
      </c>
      <c r="J38" s="113" t="s">
        <v>1164</v>
      </c>
      <c r="K38" s="112" t="s">
        <v>1161</v>
      </c>
      <c r="L38" s="113" t="s">
        <v>1160</v>
      </c>
      <c r="M38" s="112" t="s">
        <v>1162</v>
      </c>
      <c r="N38" s="113" t="s">
        <v>1159</v>
      </c>
      <c r="O38" s="39" t="s">
        <v>1163</v>
      </c>
      <c r="P38" s="40" t="s">
        <v>1733</v>
      </c>
      <c r="Q38" s="14" t="s">
        <v>1734</v>
      </c>
      <c r="R38" s="14" t="s">
        <v>1158</v>
      </c>
    </row>
    <row r="39" spans="1:19" s="8" customFormat="1" ht="20.100000000000001" customHeight="1">
      <c r="A39" s="20" t="s">
        <v>425</v>
      </c>
      <c r="B39" s="20" t="s">
        <v>534</v>
      </c>
      <c r="C39" s="16">
        <f t="shared" si="0"/>
        <v>3</v>
      </c>
      <c r="D39" s="17" t="s">
        <v>426</v>
      </c>
      <c r="E39" s="6">
        <f>ROUND(M39*N39,-1)</f>
        <v>2510</v>
      </c>
      <c r="F39" s="18">
        <f>C39*E39</f>
        <v>7530</v>
      </c>
      <c r="G39" s="23" t="s">
        <v>415</v>
      </c>
      <c r="I39" s="20">
        <v>3</v>
      </c>
      <c r="J39" s="42">
        <v>1</v>
      </c>
      <c r="K39" s="18">
        <v>1930</v>
      </c>
      <c r="L39" s="45">
        <v>1</v>
      </c>
      <c r="M39" s="18">
        <f>ROUND(K39*L39,-1)</f>
        <v>1930</v>
      </c>
      <c r="N39" s="45">
        <v>1.3</v>
      </c>
      <c r="O39" s="18">
        <f>ROUND(I39*M39,0)</f>
        <v>5790</v>
      </c>
      <c r="P39" s="43">
        <v>0.12</v>
      </c>
      <c r="Q39" s="20">
        <f>I39*P39</f>
        <v>0.36</v>
      </c>
      <c r="R39" s="20"/>
    </row>
    <row r="40" spans="1:19" s="8" customFormat="1" ht="20.100000000000001" customHeight="1">
      <c r="A40" s="20" t="s">
        <v>427</v>
      </c>
      <c r="B40" s="20"/>
      <c r="C40" s="16">
        <v>1</v>
      </c>
      <c r="D40" s="17" t="s">
        <v>8</v>
      </c>
      <c r="E40" s="18">
        <f>ROUND(M40*N40,-2)</f>
        <v>11600</v>
      </c>
      <c r="F40" s="18">
        <f>C40*E40</f>
        <v>11600</v>
      </c>
      <c r="G40" s="20"/>
      <c r="I40" s="20">
        <v>1</v>
      </c>
      <c r="J40" s="42">
        <v>1</v>
      </c>
      <c r="K40" s="18">
        <v>9240</v>
      </c>
      <c r="L40" s="45">
        <v>1</v>
      </c>
      <c r="M40" s="18">
        <f>ROUND(K40*L40,-1)</f>
        <v>9240</v>
      </c>
      <c r="N40" s="45">
        <v>1.25</v>
      </c>
      <c r="O40" s="18">
        <f>ROUND(I40*M40,0)</f>
        <v>9240</v>
      </c>
      <c r="P40" s="43">
        <v>0.22800000000000001</v>
      </c>
      <c r="Q40" s="20">
        <v>0.45600000000000002</v>
      </c>
      <c r="R40" s="20"/>
    </row>
    <row r="41" spans="1:19" s="8" customFormat="1" ht="20.100000000000001" customHeight="1">
      <c r="A41" s="20" t="s">
        <v>428</v>
      </c>
      <c r="B41" s="20"/>
      <c r="C41" s="16">
        <v>1</v>
      </c>
      <c r="D41" s="17" t="s">
        <v>8</v>
      </c>
      <c r="E41" s="18">
        <f>ROUND(M41*N41,-2)</f>
        <v>15900</v>
      </c>
      <c r="F41" s="18">
        <f>C41*E41</f>
        <v>15900</v>
      </c>
      <c r="G41" s="22">
        <v>1</v>
      </c>
      <c r="I41" s="98">
        <v>1</v>
      </c>
      <c r="J41" s="42">
        <v>1</v>
      </c>
      <c r="K41" s="18">
        <v>12200</v>
      </c>
      <c r="L41" s="45">
        <v>1</v>
      </c>
      <c r="M41" s="18">
        <f>ROUND(K41*L41,-2)</f>
        <v>12200</v>
      </c>
      <c r="N41" s="45">
        <v>1.3</v>
      </c>
      <c r="O41" s="18">
        <f>M41*I41</f>
        <v>12200</v>
      </c>
      <c r="P41" s="43"/>
      <c r="Q41" s="20">
        <v>12.48</v>
      </c>
      <c r="R41" s="20"/>
    </row>
    <row r="42" spans="1:19" s="8" customFormat="1" ht="20.100000000000001" customHeight="1">
      <c r="A42" s="20"/>
      <c r="B42" s="20"/>
      <c r="C42" s="16"/>
      <c r="D42" s="17"/>
      <c r="E42" s="18"/>
      <c r="F42" s="18"/>
      <c r="G42" s="25"/>
      <c r="I42" s="20"/>
      <c r="J42" s="42"/>
      <c r="K42" s="18"/>
      <c r="L42" s="45"/>
      <c r="M42" s="18"/>
      <c r="N42" s="45"/>
      <c r="O42" s="18"/>
      <c r="P42" s="43"/>
      <c r="Q42" s="20"/>
      <c r="R42" s="20"/>
    </row>
    <row r="43" spans="1:19" s="8" customFormat="1" ht="20.100000000000001" customHeight="1">
      <c r="A43" s="17" t="s">
        <v>1646</v>
      </c>
      <c r="B43" s="20"/>
      <c r="C43" s="20"/>
      <c r="D43" s="17"/>
      <c r="E43" s="18"/>
      <c r="F43" s="18">
        <f>SUM(F4:F42)</f>
        <v>1864680</v>
      </c>
      <c r="G43" s="20"/>
      <c r="I43" s="20"/>
      <c r="J43" s="42"/>
      <c r="K43" s="18"/>
      <c r="L43" s="45"/>
      <c r="M43" s="18"/>
      <c r="N43" s="45"/>
      <c r="O43" s="18">
        <f>SUM(O4:O42)</f>
        <v>869120</v>
      </c>
      <c r="P43" s="20"/>
      <c r="Q43" s="20"/>
      <c r="R43" s="20"/>
    </row>
    <row r="44" spans="1:19" s="8" customFormat="1" ht="20.100000000000001" customHeight="1">
      <c r="A44" s="17"/>
      <c r="B44" s="20"/>
      <c r="C44" s="20"/>
      <c r="D44" s="17"/>
      <c r="E44" s="18"/>
      <c r="F44" s="18"/>
      <c r="G44" s="20"/>
      <c r="I44" s="20"/>
      <c r="J44" s="42"/>
      <c r="K44" s="18"/>
      <c r="L44" s="45"/>
      <c r="M44" s="18"/>
      <c r="N44" s="45"/>
      <c r="O44" s="18"/>
      <c r="P44" s="20"/>
      <c r="Q44" s="20"/>
      <c r="R44" s="20"/>
    </row>
    <row r="45" spans="1:19" s="8" customFormat="1" ht="20.100000000000001" customHeight="1">
      <c r="A45" s="17"/>
      <c r="B45" s="20"/>
      <c r="C45" s="20"/>
      <c r="D45" s="17"/>
      <c r="E45" s="18"/>
      <c r="F45" s="18"/>
      <c r="G45" s="20"/>
      <c r="I45" s="20"/>
      <c r="J45" s="42"/>
      <c r="K45" s="18"/>
      <c r="L45" s="45"/>
      <c r="M45" s="18"/>
      <c r="N45" s="45"/>
      <c r="O45" s="18"/>
      <c r="P45" s="20"/>
      <c r="Q45" s="20"/>
      <c r="R45" s="20"/>
    </row>
    <row r="46" spans="1:19" s="8" customFormat="1" ht="20.100000000000001" customHeight="1">
      <c r="A46" s="17"/>
      <c r="B46" s="20"/>
      <c r="C46" s="20"/>
      <c r="D46" s="17"/>
      <c r="E46" s="18"/>
      <c r="F46" s="18"/>
      <c r="G46" s="20"/>
      <c r="I46" s="20"/>
      <c r="J46" s="42"/>
      <c r="K46" s="18"/>
      <c r="L46" s="45"/>
      <c r="M46" s="18"/>
      <c r="N46" s="45"/>
      <c r="O46" s="18"/>
      <c r="P46" s="20"/>
      <c r="Q46" s="20"/>
      <c r="R46" s="20"/>
    </row>
    <row r="47" spans="1:19" s="8" customFormat="1" ht="28.5" customHeight="1">
      <c r="A47" s="19" t="s">
        <v>1336</v>
      </c>
      <c r="B47" s="19" t="s">
        <v>1337</v>
      </c>
      <c r="C47" s="26" t="s">
        <v>1730</v>
      </c>
      <c r="D47" s="19" t="s">
        <v>1731</v>
      </c>
      <c r="E47" s="27" t="s">
        <v>1732</v>
      </c>
      <c r="F47" s="28" t="s">
        <v>1338</v>
      </c>
      <c r="G47" s="19" t="s">
        <v>1339</v>
      </c>
      <c r="H47" s="41"/>
      <c r="I47" s="113" t="s">
        <v>1165</v>
      </c>
      <c r="J47" s="113" t="s">
        <v>1164</v>
      </c>
      <c r="K47" s="112" t="s">
        <v>1161</v>
      </c>
      <c r="L47" s="113" t="s">
        <v>1160</v>
      </c>
      <c r="M47" s="112" t="s">
        <v>1162</v>
      </c>
      <c r="N47" s="113" t="s">
        <v>1159</v>
      </c>
      <c r="O47" s="39" t="s">
        <v>1163</v>
      </c>
      <c r="P47" s="40" t="s">
        <v>1733</v>
      </c>
      <c r="Q47" s="14" t="s">
        <v>1734</v>
      </c>
      <c r="R47" s="14" t="s">
        <v>1158</v>
      </c>
    </row>
    <row r="48" spans="1:19" s="8" customFormat="1" ht="20.100000000000001" customHeight="1">
      <c r="A48" s="20"/>
      <c r="B48" s="20"/>
      <c r="C48" s="16"/>
      <c r="D48" s="17"/>
      <c r="E48" s="18"/>
      <c r="F48" s="18"/>
      <c r="G48" s="20"/>
      <c r="I48" s="20"/>
      <c r="J48" s="42"/>
      <c r="K48" s="18"/>
      <c r="L48" s="45"/>
      <c r="M48" s="18"/>
      <c r="N48" s="45"/>
      <c r="O48" s="18"/>
      <c r="P48" s="43"/>
      <c r="Q48" s="20"/>
      <c r="R48" s="20"/>
    </row>
    <row r="49" spans="1:18" s="8" customFormat="1" ht="20.100000000000001" customHeight="1">
      <c r="A49" s="20"/>
      <c r="B49" s="20"/>
      <c r="C49" s="16"/>
      <c r="D49" s="17"/>
      <c r="E49" s="18"/>
      <c r="F49" s="18"/>
      <c r="G49" s="20"/>
      <c r="I49" s="20"/>
      <c r="J49" s="42"/>
      <c r="K49" s="18"/>
      <c r="L49" s="45"/>
      <c r="M49" s="18"/>
      <c r="N49" s="45"/>
      <c r="O49" s="18"/>
      <c r="P49" s="43"/>
      <c r="Q49" s="20"/>
      <c r="R49" s="20"/>
    </row>
    <row r="50" spans="1:18" s="8" customFormat="1" ht="20.100000000000001" customHeight="1">
      <c r="A50" s="20"/>
      <c r="B50" s="20"/>
      <c r="C50" s="16"/>
      <c r="D50" s="17"/>
      <c r="E50" s="18"/>
      <c r="F50" s="18"/>
      <c r="G50" s="20"/>
      <c r="I50" s="20"/>
      <c r="J50" s="42"/>
      <c r="K50" s="18"/>
      <c r="L50" s="45"/>
      <c r="M50" s="18"/>
      <c r="N50" s="45"/>
      <c r="O50" s="18"/>
      <c r="P50" s="43"/>
      <c r="Q50" s="20"/>
      <c r="R50" s="20"/>
    </row>
    <row r="51" spans="1:18" s="8" customFormat="1" ht="20.100000000000001" customHeight="1">
      <c r="A51" s="20"/>
      <c r="B51" s="20"/>
      <c r="C51" s="16"/>
      <c r="D51" s="17"/>
      <c r="E51" s="18"/>
      <c r="F51" s="18"/>
      <c r="G51" s="20"/>
      <c r="I51" s="20"/>
      <c r="J51" s="42"/>
      <c r="K51" s="18"/>
      <c r="L51" s="45"/>
      <c r="M51" s="18"/>
      <c r="N51" s="45"/>
      <c r="O51" s="18"/>
      <c r="P51" s="43"/>
      <c r="Q51" s="20"/>
      <c r="R51" s="20"/>
    </row>
    <row r="52" spans="1:18" s="8" customFormat="1" ht="20.100000000000001" customHeight="1">
      <c r="A52" s="20"/>
      <c r="B52" s="20"/>
      <c r="C52" s="16"/>
      <c r="D52" s="17"/>
      <c r="E52" s="18"/>
      <c r="F52" s="18"/>
      <c r="G52" s="20"/>
      <c r="I52" s="20"/>
      <c r="J52" s="42"/>
      <c r="K52" s="18"/>
      <c r="L52" s="45"/>
      <c r="M52" s="18"/>
      <c r="N52" s="45"/>
      <c r="O52" s="18"/>
      <c r="P52" s="43"/>
      <c r="Q52" s="20"/>
      <c r="R52" s="20"/>
    </row>
    <row r="53" spans="1:18" s="8" customFormat="1" ht="20.100000000000001" customHeight="1">
      <c r="A53" s="20"/>
      <c r="B53" s="20"/>
      <c r="C53" s="16"/>
      <c r="D53" s="17"/>
      <c r="E53" s="18"/>
      <c r="F53" s="18"/>
      <c r="G53" s="20"/>
      <c r="I53" s="20"/>
      <c r="J53" s="42"/>
      <c r="K53" s="18"/>
      <c r="L53" s="45"/>
      <c r="M53" s="18"/>
      <c r="N53" s="45"/>
      <c r="O53" s="18"/>
      <c r="P53" s="43"/>
      <c r="Q53" s="20"/>
      <c r="R53" s="20"/>
    </row>
    <row r="54" spans="1:18" s="8" customFormat="1" ht="50.25" customHeight="1">
      <c r="A54" s="152" t="s">
        <v>433</v>
      </c>
      <c r="B54" s="152"/>
      <c r="C54" s="152"/>
      <c r="D54" s="152"/>
      <c r="E54" s="152"/>
      <c r="F54" s="9"/>
      <c r="M54" s="9"/>
      <c r="O54" s="9"/>
    </row>
    <row r="55" spans="1:18" s="8" customFormat="1" ht="4.5" customHeight="1">
      <c r="A55" s="11"/>
      <c r="B55" s="11"/>
      <c r="C55" s="9"/>
      <c r="E55" s="9"/>
      <c r="F55" s="9"/>
      <c r="M55" s="9"/>
      <c r="O55" s="9"/>
    </row>
    <row r="56" spans="1:18" s="8" customFormat="1" ht="4.5" customHeight="1">
      <c r="A56" s="11"/>
      <c r="B56" s="11"/>
      <c r="C56" s="9"/>
      <c r="E56" s="9"/>
      <c r="F56" s="9"/>
      <c r="M56" s="9"/>
      <c r="O56" s="9"/>
    </row>
    <row r="57" spans="1:18" s="8" customFormat="1" ht="28.5" customHeight="1">
      <c r="A57" s="19" t="s">
        <v>1336</v>
      </c>
      <c r="B57" s="19" t="s">
        <v>1337</v>
      </c>
      <c r="C57" s="26" t="s">
        <v>1730</v>
      </c>
      <c r="D57" s="19" t="s">
        <v>1731</v>
      </c>
      <c r="E57" s="27" t="s">
        <v>1732</v>
      </c>
      <c r="F57" s="28" t="s">
        <v>1338</v>
      </c>
      <c r="G57" s="19" t="s">
        <v>1339</v>
      </c>
      <c r="H57" s="41"/>
      <c r="I57" s="113" t="s">
        <v>1165</v>
      </c>
      <c r="J57" s="113" t="s">
        <v>1164</v>
      </c>
      <c r="K57" s="112" t="s">
        <v>1161</v>
      </c>
      <c r="L57" s="113" t="s">
        <v>1160</v>
      </c>
      <c r="M57" s="112" t="s">
        <v>1162</v>
      </c>
      <c r="N57" s="113" t="s">
        <v>1159</v>
      </c>
      <c r="O57" s="39" t="s">
        <v>1163</v>
      </c>
      <c r="P57" s="40" t="s">
        <v>1733</v>
      </c>
      <c r="Q57" s="14" t="s">
        <v>1734</v>
      </c>
      <c r="R57" s="14" t="s">
        <v>1158</v>
      </c>
    </row>
    <row r="58" spans="1:18" s="8" customFormat="1" ht="20.100000000000001" customHeight="1">
      <c r="A58" s="62" t="s">
        <v>1713</v>
      </c>
      <c r="B58" s="20" t="s">
        <v>1659</v>
      </c>
      <c r="C58" s="20"/>
      <c r="D58" s="17"/>
      <c r="E58" s="18"/>
      <c r="F58" s="18"/>
      <c r="G58" s="22"/>
      <c r="I58" s="20"/>
      <c r="J58" s="42"/>
      <c r="K58" s="18"/>
      <c r="L58" s="45"/>
      <c r="M58" s="18"/>
      <c r="N58" s="45"/>
      <c r="O58" s="18"/>
      <c r="P58" s="49"/>
      <c r="Q58" s="22"/>
      <c r="R58" s="20"/>
    </row>
    <row r="59" spans="1:18" s="8" customFormat="1" ht="20.100000000000001" customHeight="1">
      <c r="A59" s="20" t="s">
        <v>429</v>
      </c>
      <c r="B59" s="20" t="s">
        <v>1723</v>
      </c>
      <c r="C59" s="20">
        <f t="shared" ref="C59:C66" si="10">ROUND(I59*J59,0)</f>
        <v>1</v>
      </c>
      <c r="D59" s="17" t="s">
        <v>7</v>
      </c>
      <c r="E59" s="18">
        <f>ROUND(M59*N59,-2)</f>
        <v>171600</v>
      </c>
      <c r="F59" s="18">
        <f>C59*E59</f>
        <v>171600</v>
      </c>
      <c r="G59" s="20"/>
      <c r="I59" s="20">
        <v>1</v>
      </c>
      <c r="J59" s="20">
        <v>1</v>
      </c>
      <c r="K59" s="20">
        <v>164000</v>
      </c>
      <c r="L59" s="20">
        <v>0.91</v>
      </c>
      <c r="M59" s="18">
        <f t="shared" ref="M59:M66" si="11">ROUND(K59*L59,-2)</f>
        <v>149200</v>
      </c>
      <c r="N59" s="20">
        <v>1.1499999999999999</v>
      </c>
      <c r="O59" s="18">
        <f t="shared" ref="O59:O66" si="12">ROUND(I59*M59,0)</f>
        <v>149200</v>
      </c>
      <c r="P59" s="20"/>
      <c r="Q59" s="20"/>
      <c r="R59" s="20"/>
    </row>
    <row r="60" spans="1:18" s="8" customFormat="1" ht="20.100000000000001" customHeight="1">
      <c r="A60" s="20" t="s">
        <v>434</v>
      </c>
      <c r="B60" s="20" t="s">
        <v>435</v>
      </c>
      <c r="C60" s="20">
        <f t="shared" si="10"/>
        <v>1</v>
      </c>
      <c r="D60" s="17" t="s">
        <v>815</v>
      </c>
      <c r="E60" s="18">
        <f>ROUND(M60*N60,0)</f>
        <v>9125</v>
      </c>
      <c r="F60" s="18">
        <f t="shared" ref="F60:F66" si="13">C60*E60</f>
        <v>9125</v>
      </c>
      <c r="G60" s="20"/>
      <c r="I60" s="20">
        <v>1</v>
      </c>
      <c r="J60" s="20">
        <v>1</v>
      </c>
      <c r="K60" s="20">
        <v>8000</v>
      </c>
      <c r="L60" s="20">
        <v>0.91</v>
      </c>
      <c r="M60" s="18">
        <f t="shared" si="11"/>
        <v>7300</v>
      </c>
      <c r="N60" s="20">
        <v>1.25</v>
      </c>
      <c r="O60" s="18">
        <f t="shared" si="12"/>
        <v>7300</v>
      </c>
      <c r="P60" s="20"/>
      <c r="Q60" s="20"/>
      <c r="R60" s="20"/>
    </row>
    <row r="61" spans="1:18" s="8" customFormat="1" ht="20.100000000000001" customHeight="1">
      <c r="A61" s="20" t="s">
        <v>430</v>
      </c>
      <c r="B61" s="20" t="s">
        <v>2278</v>
      </c>
      <c r="C61" s="20">
        <f t="shared" si="10"/>
        <v>1</v>
      </c>
      <c r="D61" s="17" t="s">
        <v>431</v>
      </c>
      <c r="E61" s="18">
        <f>ROUND(M61*N61,0)</f>
        <v>2250</v>
      </c>
      <c r="F61" s="18">
        <f t="shared" si="13"/>
        <v>2250</v>
      </c>
      <c r="G61" s="20"/>
      <c r="I61" s="20">
        <v>1</v>
      </c>
      <c r="J61" s="20">
        <v>1</v>
      </c>
      <c r="K61" s="20">
        <v>2000</v>
      </c>
      <c r="L61" s="20">
        <v>0.91</v>
      </c>
      <c r="M61" s="18">
        <f t="shared" si="11"/>
        <v>1800</v>
      </c>
      <c r="N61" s="20">
        <v>1.25</v>
      </c>
      <c r="O61" s="18">
        <f t="shared" si="12"/>
        <v>1800</v>
      </c>
      <c r="P61" s="20"/>
      <c r="Q61" s="20"/>
      <c r="R61" s="20"/>
    </row>
    <row r="62" spans="1:18" s="8" customFormat="1" ht="20.100000000000001" customHeight="1">
      <c r="A62" s="20" t="s">
        <v>432</v>
      </c>
      <c r="B62" s="20" t="s">
        <v>1724</v>
      </c>
      <c r="C62" s="20">
        <f t="shared" si="10"/>
        <v>8</v>
      </c>
      <c r="D62" s="17" t="s">
        <v>1725</v>
      </c>
      <c r="E62" s="18">
        <f>ROUND(M62*N62,0)</f>
        <v>1625</v>
      </c>
      <c r="F62" s="18">
        <f t="shared" si="13"/>
        <v>13000</v>
      </c>
      <c r="G62" s="20"/>
      <c r="I62" s="20">
        <v>8</v>
      </c>
      <c r="J62" s="20">
        <v>1</v>
      </c>
      <c r="K62" s="20">
        <v>1750</v>
      </c>
      <c r="L62" s="20">
        <v>0.75</v>
      </c>
      <c r="M62" s="18">
        <f t="shared" si="11"/>
        <v>1300</v>
      </c>
      <c r="N62" s="20">
        <v>1.25</v>
      </c>
      <c r="O62" s="18">
        <f t="shared" si="12"/>
        <v>10400</v>
      </c>
      <c r="P62" s="20"/>
      <c r="Q62" s="20"/>
      <c r="R62" s="20"/>
    </row>
    <row r="63" spans="1:18" s="8" customFormat="1" ht="20.100000000000001" customHeight="1">
      <c r="A63" s="20" t="s">
        <v>11</v>
      </c>
      <c r="B63" s="20" t="s">
        <v>1335</v>
      </c>
      <c r="C63" s="20">
        <f t="shared" si="10"/>
        <v>1</v>
      </c>
      <c r="D63" s="17" t="s">
        <v>8</v>
      </c>
      <c r="E63" s="18">
        <f>ROUND(M63*N63,-3)</f>
        <v>75000</v>
      </c>
      <c r="F63" s="18">
        <f t="shared" si="13"/>
        <v>75000</v>
      </c>
      <c r="G63" s="20"/>
      <c r="I63" s="20">
        <v>1</v>
      </c>
      <c r="J63" s="20">
        <v>1</v>
      </c>
      <c r="K63" s="20">
        <v>75000</v>
      </c>
      <c r="L63" s="20">
        <v>0.91</v>
      </c>
      <c r="M63" s="18">
        <f t="shared" si="11"/>
        <v>68300</v>
      </c>
      <c r="N63" s="20">
        <v>1.1000000000000001</v>
      </c>
      <c r="O63" s="18">
        <f t="shared" si="12"/>
        <v>68300</v>
      </c>
      <c r="P63" s="20"/>
      <c r="Q63" s="20"/>
      <c r="R63" s="20"/>
    </row>
    <row r="64" spans="1:18" s="8" customFormat="1" ht="20.100000000000001" customHeight="1">
      <c r="A64" s="20" t="s">
        <v>12</v>
      </c>
      <c r="B64" s="20" t="s">
        <v>1726</v>
      </c>
      <c r="C64" s="20">
        <f t="shared" si="10"/>
        <v>1</v>
      </c>
      <c r="D64" s="17" t="s">
        <v>8</v>
      </c>
      <c r="E64" s="18">
        <f>ROUND(M64*N64,0)</f>
        <v>5750</v>
      </c>
      <c r="F64" s="18">
        <f t="shared" si="13"/>
        <v>5750</v>
      </c>
      <c r="G64" s="20"/>
      <c r="I64" s="20">
        <v>1</v>
      </c>
      <c r="J64" s="20">
        <v>1</v>
      </c>
      <c r="K64" s="20">
        <v>5000</v>
      </c>
      <c r="L64" s="20">
        <v>0.91</v>
      </c>
      <c r="M64" s="18">
        <f t="shared" si="11"/>
        <v>4600</v>
      </c>
      <c r="N64" s="20">
        <v>1.25</v>
      </c>
      <c r="O64" s="18">
        <f t="shared" si="12"/>
        <v>4600</v>
      </c>
      <c r="P64" s="20"/>
      <c r="Q64" s="20"/>
      <c r="R64" s="20" t="s">
        <v>2243</v>
      </c>
    </row>
    <row r="65" spans="1:18" s="8" customFormat="1" ht="20.100000000000001" customHeight="1">
      <c r="A65" s="20" t="s">
        <v>380</v>
      </c>
      <c r="B65" s="20"/>
      <c r="C65" s="20">
        <f t="shared" si="10"/>
        <v>1</v>
      </c>
      <c r="D65" s="17" t="s">
        <v>8</v>
      </c>
      <c r="E65" s="18">
        <f>ROUND(M65*N65,-2)</f>
        <v>17100</v>
      </c>
      <c r="F65" s="18">
        <f t="shared" si="13"/>
        <v>17100</v>
      </c>
      <c r="G65" s="20"/>
      <c r="I65" s="20">
        <v>1</v>
      </c>
      <c r="J65" s="20">
        <v>1</v>
      </c>
      <c r="K65" s="20">
        <v>15000</v>
      </c>
      <c r="L65" s="20">
        <v>0.91</v>
      </c>
      <c r="M65" s="18">
        <f t="shared" si="11"/>
        <v>13700</v>
      </c>
      <c r="N65" s="20">
        <v>1.25</v>
      </c>
      <c r="O65" s="18">
        <f t="shared" si="12"/>
        <v>13700</v>
      </c>
      <c r="P65" s="20"/>
      <c r="Q65" s="20"/>
      <c r="R65" s="20" t="s">
        <v>2243</v>
      </c>
    </row>
    <row r="66" spans="1:18" s="8" customFormat="1" ht="20.100000000000001" customHeight="1">
      <c r="A66" s="20" t="s">
        <v>381</v>
      </c>
      <c r="B66" s="20"/>
      <c r="C66" s="20">
        <f t="shared" si="10"/>
        <v>1</v>
      </c>
      <c r="D66" s="17" t="s">
        <v>8</v>
      </c>
      <c r="E66" s="18">
        <f>ROUND(M66*N66,-2)</f>
        <v>5000</v>
      </c>
      <c r="F66" s="18">
        <f t="shared" si="13"/>
        <v>5000</v>
      </c>
      <c r="G66" s="20"/>
      <c r="I66" s="20">
        <v>1</v>
      </c>
      <c r="J66" s="20">
        <v>1</v>
      </c>
      <c r="K66" s="20">
        <v>4000</v>
      </c>
      <c r="L66" s="20">
        <v>1</v>
      </c>
      <c r="M66" s="18">
        <f t="shared" si="11"/>
        <v>4000</v>
      </c>
      <c r="N66" s="20">
        <v>1.25</v>
      </c>
      <c r="O66" s="18">
        <f t="shared" si="12"/>
        <v>4000</v>
      </c>
      <c r="P66" s="20"/>
      <c r="Q66" s="20"/>
      <c r="R66" s="20" t="s">
        <v>2243</v>
      </c>
    </row>
    <row r="67" spans="1:18" s="8" customFormat="1" ht="20.100000000000001" customHeight="1">
      <c r="A67" s="20"/>
      <c r="B67" s="20"/>
      <c r="C67" s="16"/>
      <c r="D67" s="17"/>
      <c r="E67" s="18"/>
      <c r="F67" s="18"/>
      <c r="G67" s="20"/>
      <c r="I67" s="20"/>
      <c r="J67" s="42"/>
      <c r="K67" s="18"/>
      <c r="L67" s="45"/>
      <c r="M67" s="18"/>
      <c r="N67" s="45"/>
      <c r="O67" s="18"/>
      <c r="P67" s="43"/>
      <c r="Q67" s="20"/>
      <c r="R67" s="20"/>
    </row>
    <row r="68" spans="1:18" s="8" customFormat="1" ht="20.100000000000001" customHeight="1">
      <c r="A68" s="32" t="s">
        <v>9</v>
      </c>
      <c r="B68" s="30"/>
      <c r="C68" s="31"/>
      <c r="D68" s="32"/>
      <c r="E68" s="33"/>
      <c r="F68" s="33">
        <f>SUM(F56:F62)</f>
        <v>195975</v>
      </c>
      <c r="G68" s="20"/>
      <c r="I68" s="20"/>
      <c r="J68" s="42"/>
      <c r="K68" s="18"/>
      <c r="L68" s="45"/>
      <c r="M68" s="18"/>
      <c r="N68" s="45"/>
      <c r="O68" s="18"/>
      <c r="P68" s="43"/>
      <c r="Q68" s="20"/>
      <c r="R68" s="20"/>
    </row>
    <row r="69" spans="1:18" s="8" customFormat="1" ht="20.100000000000001" customHeight="1">
      <c r="A69" s="30" t="s">
        <v>382</v>
      </c>
      <c r="B69" s="30"/>
      <c r="C69" s="35">
        <v>1</v>
      </c>
      <c r="D69" s="36" t="s">
        <v>8</v>
      </c>
      <c r="E69" s="33"/>
      <c r="F69" s="33">
        <f>ROUND(F68*0.15,-1)</f>
        <v>29400</v>
      </c>
      <c r="G69" s="20"/>
      <c r="I69" s="20"/>
      <c r="J69" s="42"/>
      <c r="K69" s="18"/>
      <c r="L69" s="45"/>
      <c r="M69" s="18"/>
      <c r="N69" s="45"/>
      <c r="O69" s="18"/>
      <c r="P69" s="43"/>
      <c r="Q69" s="20"/>
      <c r="R69" s="20"/>
    </row>
    <row r="70" spans="1:18" s="8" customFormat="1" ht="20.100000000000001" customHeight="1">
      <c r="A70" s="30" t="s">
        <v>371</v>
      </c>
      <c r="B70" s="30"/>
      <c r="C70" s="35">
        <v>1</v>
      </c>
      <c r="D70" s="36" t="s">
        <v>8</v>
      </c>
      <c r="E70" s="33"/>
      <c r="F70" s="33">
        <v>-46500</v>
      </c>
      <c r="G70" s="20"/>
      <c r="I70" s="20"/>
      <c r="J70" s="42"/>
      <c r="K70" s="18"/>
      <c r="L70" s="45"/>
      <c r="M70" s="18"/>
      <c r="N70" s="45"/>
      <c r="O70" s="18"/>
      <c r="P70" s="43"/>
      <c r="Q70" s="20"/>
      <c r="R70" s="20"/>
    </row>
    <row r="71" spans="1:18" s="8" customFormat="1" ht="20.100000000000001" customHeight="1">
      <c r="A71" s="32" t="s">
        <v>10</v>
      </c>
      <c r="B71" s="30"/>
      <c r="C71" s="31"/>
      <c r="D71" s="32"/>
      <c r="E71" s="33"/>
      <c r="F71" s="33">
        <f>SUM(F68:F70)</f>
        <v>178875</v>
      </c>
      <c r="G71" s="20"/>
      <c r="I71" s="20"/>
      <c r="J71" s="42"/>
      <c r="K71" s="18"/>
      <c r="L71" s="45"/>
      <c r="M71" s="18"/>
      <c r="N71" s="45"/>
      <c r="O71" s="18"/>
      <c r="P71" s="43"/>
      <c r="Q71" s="20"/>
      <c r="R71" s="20"/>
    </row>
    <row r="72" spans="1:18" s="8" customFormat="1" ht="20.100000000000001" customHeight="1">
      <c r="A72" s="37"/>
      <c r="B72" s="37"/>
      <c r="C72" s="35"/>
      <c r="D72" s="36"/>
      <c r="E72" s="38"/>
      <c r="F72" s="38"/>
      <c r="G72" s="20"/>
      <c r="I72" s="20"/>
      <c r="J72" s="12"/>
      <c r="K72" s="12"/>
      <c r="L72" s="12"/>
      <c r="M72" s="15"/>
      <c r="N72" s="12"/>
      <c r="O72" s="15"/>
      <c r="P72" s="34"/>
      <c r="Q72" s="12"/>
      <c r="R72" s="20"/>
    </row>
    <row r="73" spans="1:18" s="8" customFormat="1" ht="20.100000000000001" customHeight="1">
      <c r="A73" s="20"/>
      <c r="B73" s="20"/>
      <c r="C73" s="16"/>
      <c r="D73" s="17"/>
      <c r="E73" s="18"/>
      <c r="F73" s="18"/>
      <c r="G73" s="20"/>
      <c r="I73" s="20"/>
      <c r="J73" s="42"/>
      <c r="K73" s="18"/>
      <c r="L73" s="45"/>
      <c r="M73" s="18"/>
      <c r="N73" s="45"/>
      <c r="O73" s="18"/>
      <c r="P73" s="43"/>
      <c r="Q73" s="20"/>
      <c r="R73" s="20"/>
    </row>
  </sheetData>
  <sheetProtection password="C287" sheet="1" objects="1" scenarios="1"/>
  <mergeCells count="3">
    <mergeCell ref="J1:M1"/>
    <mergeCell ref="A1:B1"/>
    <mergeCell ref="A54:E54"/>
  </mergeCells>
  <phoneticPr fontId="1"/>
  <pageMargins left="1.01" right="0.3" top="0.72" bottom="0.61" header="0.51181102362204722" footer="0.47"/>
  <pageSetup paperSize="9" scale="60" orientation="landscape" horizontalDpi="4294967293" verticalDpi="36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1"/>
  </sheetPr>
  <dimension ref="A1:B89"/>
  <sheetViews>
    <sheetView zoomScale="70" workbookViewId="0">
      <selection activeCell="I21" sqref="I21"/>
    </sheetView>
  </sheetViews>
  <sheetFormatPr defaultColWidth="9" defaultRowHeight="13.2"/>
  <cols>
    <col min="1" max="1" width="35" style="8" customWidth="1"/>
    <col min="2" max="2" width="37.6640625" style="8" customWidth="1"/>
    <col min="3" max="16384" width="9" style="2"/>
  </cols>
  <sheetData>
    <row r="1" spans="1:2" ht="51" customHeight="1">
      <c r="A1" s="153" t="s">
        <v>1282</v>
      </c>
      <c r="B1" s="154"/>
    </row>
    <row r="2" spans="1:2" s="8" customFormat="1" ht="28.5" customHeight="1">
      <c r="A2" s="19" t="s">
        <v>1336</v>
      </c>
      <c r="B2" s="19" t="s">
        <v>1337</v>
      </c>
    </row>
    <row r="3" spans="1:2" ht="20.100000000000001" customHeight="1">
      <c r="A3" s="20" t="s">
        <v>1980</v>
      </c>
      <c r="B3" s="20"/>
    </row>
    <row r="4" spans="1:2" ht="20.100000000000001" customHeight="1">
      <c r="A4" s="20" t="s">
        <v>1979</v>
      </c>
      <c r="B4" s="20" t="s">
        <v>1256</v>
      </c>
    </row>
    <row r="5" spans="1:2" ht="20.100000000000001" customHeight="1">
      <c r="A5" s="20" t="s">
        <v>1980</v>
      </c>
      <c r="B5" s="20"/>
    </row>
    <row r="6" spans="1:2" ht="20.100000000000001" customHeight="1">
      <c r="A6" s="20" t="s">
        <v>1979</v>
      </c>
      <c r="B6" s="20" t="s">
        <v>1257</v>
      </c>
    </row>
    <row r="7" spans="1:2" ht="20.100000000000001" customHeight="1">
      <c r="A7" s="20" t="s">
        <v>2039</v>
      </c>
      <c r="B7" s="20"/>
    </row>
    <row r="8" spans="1:2" ht="20.100000000000001" customHeight="1">
      <c r="A8" s="20" t="s">
        <v>1979</v>
      </c>
      <c r="B8" s="20" t="s">
        <v>1256</v>
      </c>
    </row>
    <row r="9" spans="1:2" ht="20.100000000000001" customHeight="1">
      <c r="A9" s="20" t="s">
        <v>1978</v>
      </c>
      <c r="B9" s="20"/>
    </row>
    <row r="10" spans="1:2" ht="20.100000000000001" customHeight="1">
      <c r="A10" s="20" t="s">
        <v>1979</v>
      </c>
      <c r="B10" s="20" t="s">
        <v>1256</v>
      </c>
    </row>
    <row r="11" spans="1:2" ht="20.100000000000001" customHeight="1">
      <c r="A11" s="20"/>
      <c r="B11" s="20"/>
    </row>
    <row r="12" spans="1:2" ht="20.100000000000001" customHeight="1">
      <c r="A12" s="20" t="s">
        <v>1262</v>
      </c>
      <c r="B12" s="20"/>
    </row>
    <row r="13" spans="1:2" ht="20.100000000000001" customHeight="1">
      <c r="A13" s="20" t="s">
        <v>1979</v>
      </c>
      <c r="B13" s="20" t="s">
        <v>1257</v>
      </c>
    </row>
    <row r="14" spans="1:2" ht="20.100000000000001" customHeight="1">
      <c r="A14" s="20" t="s">
        <v>1262</v>
      </c>
      <c r="B14" s="20"/>
    </row>
    <row r="15" spans="1:2" ht="20.100000000000001" customHeight="1">
      <c r="A15" s="20" t="s">
        <v>1979</v>
      </c>
      <c r="B15" s="20" t="s">
        <v>1256</v>
      </c>
    </row>
    <row r="16" spans="1:2" ht="20.100000000000001" customHeight="1">
      <c r="A16" s="20"/>
      <c r="B16" s="20"/>
    </row>
    <row r="17" spans="1:2" ht="20.100000000000001" customHeight="1">
      <c r="A17" s="20" t="s">
        <v>1263</v>
      </c>
      <c r="B17" s="20"/>
    </row>
    <row r="18" spans="1:2" ht="20.100000000000001" customHeight="1">
      <c r="A18" s="20" t="s">
        <v>1979</v>
      </c>
      <c r="B18" s="20" t="s">
        <v>1264</v>
      </c>
    </row>
    <row r="19" spans="1:2" ht="20.100000000000001" customHeight="1">
      <c r="A19" s="20" t="s">
        <v>1263</v>
      </c>
      <c r="B19" s="20"/>
    </row>
    <row r="20" spans="1:2" ht="20.100000000000001" customHeight="1">
      <c r="A20" s="20" t="s">
        <v>1979</v>
      </c>
      <c r="B20" s="20" t="s">
        <v>1256</v>
      </c>
    </row>
    <row r="21" spans="1:2" ht="20.100000000000001" customHeight="1">
      <c r="A21" s="20" t="s">
        <v>1263</v>
      </c>
      <c r="B21" s="20"/>
    </row>
    <row r="22" spans="1:2" ht="20.100000000000001" customHeight="1">
      <c r="A22" s="20" t="s">
        <v>1979</v>
      </c>
      <c r="B22" s="20" t="s">
        <v>1265</v>
      </c>
    </row>
    <row r="23" spans="1:2" ht="20.100000000000001" customHeight="1">
      <c r="A23" s="20" t="s">
        <v>1267</v>
      </c>
      <c r="B23" s="20"/>
    </row>
    <row r="24" spans="1:2" ht="20.100000000000001" customHeight="1">
      <c r="A24" s="20" t="s">
        <v>1979</v>
      </c>
      <c r="B24" s="20"/>
    </row>
    <row r="25" spans="1:2" ht="20.100000000000001" customHeight="1">
      <c r="A25" s="20"/>
      <c r="B25" s="20"/>
    </row>
    <row r="26" spans="1:2" ht="20.100000000000001" customHeight="1">
      <c r="A26" s="20" t="s">
        <v>2040</v>
      </c>
      <c r="B26" s="20"/>
    </row>
    <row r="27" spans="1:2" ht="20.100000000000001" customHeight="1">
      <c r="A27" s="20" t="s">
        <v>1979</v>
      </c>
      <c r="B27" s="20" t="s">
        <v>1258</v>
      </c>
    </row>
    <row r="28" spans="1:2" ht="20.100000000000001" customHeight="1">
      <c r="A28" s="20" t="s">
        <v>2040</v>
      </c>
      <c r="B28" s="20"/>
    </row>
    <row r="29" spans="1:2" ht="20.100000000000001" customHeight="1">
      <c r="A29" s="20" t="s">
        <v>1979</v>
      </c>
      <c r="B29" s="20" t="s">
        <v>1259</v>
      </c>
    </row>
    <row r="30" spans="1:2" ht="20.100000000000001" customHeight="1">
      <c r="A30" s="20" t="s">
        <v>2040</v>
      </c>
      <c r="B30" s="20"/>
    </row>
    <row r="31" spans="1:2" ht="20.100000000000001" customHeight="1">
      <c r="A31" s="20" t="s">
        <v>1979</v>
      </c>
      <c r="B31" s="20" t="s">
        <v>1260</v>
      </c>
    </row>
    <row r="32" spans="1:2" ht="20.100000000000001" customHeight="1">
      <c r="A32" s="20" t="s">
        <v>91</v>
      </c>
      <c r="B32" s="20"/>
    </row>
    <row r="33" spans="1:2" ht="20.100000000000001" customHeight="1">
      <c r="A33" s="20" t="s">
        <v>1979</v>
      </c>
      <c r="B33" s="20" t="s">
        <v>1258</v>
      </c>
    </row>
    <row r="34" spans="1:2" ht="20.100000000000001" customHeight="1">
      <c r="A34" s="20" t="s">
        <v>91</v>
      </c>
      <c r="B34" s="20"/>
    </row>
    <row r="35" spans="1:2" ht="20.100000000000001" customHeight="1">
      <c r="A35" s="20" t="s">
        <v>1979</v>
      </c>
      <c r="B35" s="20" t="s">
        <v>1259</v>
      </c>
    </row>
    <row r="36" spans="1:2" ht="20.100000000000001" customHeight="1">
      <c r="A36" s="20" t="s">
        <v>1261</v>
      </c>
      <c r="B36" s="20"/>
    </row>
    <row r="37" spans="1:2" ht="20.100000000000001" customHeight="1">
      <c r="A37" s="20" t="s">
        <v>1979</v>
      </c>
      <c r="B37" s="20"/>
    </row>
    <row r="38" spans="1:2" ht="20.100000000000001" customHeight="1">
      <c r="A38" s="20" t="s">
        <v>1275</v>
      </c>
      <c r="B38" s="20"/>
    </row>
    <row r="39" spans="1:2" ht="20.100000000000001" customHeight="1">
      <c r="A39" s="20" t="s">
        <v>1979</v>
      </c>
      <c r="B39" s="20"/>
    </row>
    <row r="40" spans="1:2" ht="20.100000000000001" customHeight="1">
      <c r="A40" s="20"/>
      <c r="B40" s="20"/>
    </row>
    <row r="41" spans="1:2" ht="20.100000000000001" customHeight="1">
      <c r="A41" s="20" t="s">
        <v>1266</v>
      </c>
      <c r="B41" s="20"/>
    </row>
    <row r="42" spans="1:2" ht="20.100000000000001" customHeight="1">
      <c r="A42" s="20" t="s">
        <v>1979</v>
      </c>
      <c r="B42" s="20"/>
    </row>
    <row r="43" spans="1:2" ht="20.100000000000001" customHeight="1">
      <c r="A43" s="20"/>
      <c r="B43" s="20"/>
    </row>
    <row r="44" spans="1:2" ht="20.100000000000001" customHeight="1">
      <c r="A44" s="20" t="s">
        <v>1982</v>
      </c>
      <c r="B44" s="20"/>
    </row>
    <row r="45" spans="1:2" ht="20.100000000000001" customHeight="1">
      <c r="A45" s="20" t="s">
        <v>1979</v>
      </c>
      <c r="B45" s="20"/>
    </row>
    <row r="46" spans="1:2" ht="19.5" customHeight="1">
      <c r="A46" s="20" t="s">
        <v>1981</v>
      </c>
      <c r="B46" s="20"/>
    </row>
    <row r="47" spans="1:2" ht="20.100000000000001" customHeight="1">
      <c r="A47" s="20" t="s">
        <v>1979</v>
      </c>
      <c r="B47" s="20"/>
    </row>
    <row r="48" spans="1:2" ht="20.100000000000001" customHeight="1">
      <c r="A48" s="20"/>
      <c r="B48" s="20"/>
    </row>
    <row r="49" spans="1:2" ht="20.100000000000001" customHeight="1">
      <c r="A49" s="20" t="s">
        <v>1281</v>
      </c>
      <c r="B49" s="20"/>
    </row>
    <row r="50" spans="1:2" ht="20.100000000000001" customHeight="1">
      <c r="A50" s="20" t="s">
        <v>1979</v>
      </c>
      <c r="B50" s="20"/>
    </row>
    <row r="51" spans="1:2" ht="20.100000000000001" customHeight="1">
      <c r="A51" s="20"/>
      <c r="B51" s="20"/>
    </row>
    <row r="52" spans="1:2" ht="20.100000000000001" customHeight="1">
      <c r="A52" s="20" t="s">
        <v>1268</v>
      </c>
      <c r="B52" s="20"/>
    </row>
    <row r="53" spans="1:2" ht="20.100000000000001" customHeight="1">
      <c r="A53" s="20" t="s">
        <v>1979</v>
      </c>
      <c r="B53" s="20"/>
    </row>
    <row r="54" spans="1:2" ht="20.100000000000001" customHeight="1">
      <c r="A54" s="20" t="s">
        <v>92</v>
      </c>
      <c r="B54" s="20"/>
    </row>
    <row r="55" spans="1:2" ht="20.100000000000001" customHeight="1">
      <c r="A55" s="20" t="s">
        <v>1979</v>
      </c>
      <c r="B55" s="20"/>
    </row>
    <row r="56" spans="1:2" ht="20.100000000000001" customHeight="1">
      <c r="A56" s="20"/>
      <c r="B56" s="20"/>
    </row>
    <row r="57" spans="1:2" ht="20.100000000000001" customHeight="1">
      <c r="A57" s="20" t="s">
        <v>2041</v>
      </c>
      <c r="B57" s="20"/>
    </row>
    <row r="58" spans="1:2" ht="20.100000000000001" customHeight="1">
      <c r="A58" s="20" t="s">
        <v>1979</v>
      </c>
      <c r="B58" s="20" t="s">
        <v>1270</v>
      </c>
    </row>
    <row r="59" spans="1:2" ht="20.100000000000001" customHeight="1">
      <c r="A59" s="20" t="s">
        <v>2029</v>
      </c>
      <c r="B59" s="20"/>
    </row>
    <row r="60" spans="1:2" ht="20.100000000000001" customHeight="1">
      <c r="A60" s="20" t="s">
        <v>1979</v>
      </c>
      <c r="B60" s="20" t="s">
        <v>1270</v>
      </c>
    </row>
    <row r="61" spans="1:2" ht="20.100000000000001" customHeight="1">
      <c r="A61" s="20"/>
      <c r="B61" s="20"/>
    </row>
    <row r="62" spans="1:2" ht="20.100000000000001" customHeight="1">
      <c r="A62" s="20" t="s">
        <v>1269</v>
      </c>
      <c r="B62" s="20"/>
    </row>
    <row r="63" spans="1:2" ht="20.100000000000001" customHeight="1">
      <c r="A63" s="20" t="s">
        <v>1979</v>
      </c>
      <c r="B63" s="20" t="s">
        <v>1270</v>
      </c>
    </row>
    <row r="64" spans="1:2" ht="20.100000000000001" customHeight="1">
      <c r="A64" s="20" t="s">
        <v>1269</v>
      </c>
      <c r="B64" s="20"/>
    </row>
    <row r="65" spans="1:2" ht="20.100000000000001" customHeight="1">
      <c r="A65" s="20" t="s">
        <v>1979</v>
      </c>
      <c r="B65" s="20" t="s">
        <v>1271</v>
      </c>
    </row>
    <row r="66" spans="1:2" s="8" customFormat="1" ht="20.100000000000001" customHeight="1">
      <c r="A66" s="12" t="s">
        <v>142</v>
      </c>
      <c r="B66" s="20"/>
    </row>
    <row r="67" spans="1:2" ht="20.100000000000001" customHeight="1">
      <c r="A67" s="20" t="s">
        <v>1979</v>
      </c>
      <c r="B67" s="20" t="s">
        <v>1273</v>
      </c>
    </row>
    <row r="68" spans="1:2" ht="20.100000000000001" customHeight="1">
      <c r="A68" s="20"/>
      <c r="B68" s="20"/>
    </row>
    <row r="69" spans="1:2" s="8" customFormat="1" ht="20.100000000000001" customHeight="1">
      <c r="A69" s="12" t="s">
        <v>143</v>
      </c>
      <c r="B69" s="20"/>
    </row>
    <row r="70" spans="1:2" ht="20.100000000000001" customHeight="1">
      <c r="A70" s="20" t="s">
        <v>1979</v>
      </c>
      <c r="B70" s="20"/>
    </row>
    <row r="71" spans="1:2" s="8" customFormat="1" ht="20.100000000000001" customHeight="1">
      <c r="A71" s="12" t="s">
        <v>1274</v>
      </c>
      <c r="B71" s="20"/>
    </row>
    <row r="72" spans="1:2" ht="20.100000000000001" customHeight="1">
      <c r="A72" s="20" t="s">
        <v>1979</v>
      </c>
      <c r="B72" s="20"/>
    </row>
    <row r="73" spans="1:2" ht="20.100000000000001" customHeight="1">
      <c r="A73" s="20"/>
      <c r="B73" s="20"/>
    </row>
    <row r="74" spans="1:2" ht="20.100000000000001" customHeight="1">
      <c r="A74" s="20" t="s">
        <v>1429</v>
      </c>
      <c r="B74" s="20"/>
    </row>
    <row r="75" spans="1:2" ht="20.100000000000001" customHeight="1">
      <c r="A75" s="20" t="s">
        <v>1979</v>
      </c>
      <c r="B75" s="20"/>
    </row>
    <row r="76" spans="1:2" s="8" customFormat="1" ht="20.100000000000001" customHeight="1">
      <c r="A76" s="12" t="s">
        <v>1429</v>
      </c>
      <c r="B76" s="20"/>
    </row>
    <row r="77" spans="1:2" ht="20.100000000000001" customHeight="1">
      <c r="A77" s="20" t="s">
        <v>1979</v>
      </c>
      <c r="B77" s="20" t="s">
        <v>1272</v>
      </c>
    </row>
    <row r="78" spans="1:2" ht="20.100000000000001" customHeight="1">
      <c r="A78" s="20"/>
      <c r="B78" s="20"/>
    </row>
    <row r="79" spans="1:2" s="8" customFormat="1" ht="20.100000000000001" customHeight="1">
      <c r="A79" s="12" t="s">
        <v>144</v>
      </c>
      <c r="B79" s="20"/>
    </row>
    <row r="80" spans="1:2" ht="20.100000000000001" customHeight="1">
      <c r="A80" s="20" t="s">
        <v>1979</v>
      </c>
      <c r="B80" s="20" t="s">
        <v>1277</v>
      </c>
    </row>
    <row r="81" spans="1:2" s="8" customFormat="1" ht="20.100000000000001" customHeight="1">
      <c r="A81" s="12" t="s">
        <v>144</v>
      </c>
      <c r="B81" s="20"/>
    </row>
    <row r="82" spans="1:2" ht="20.100000000000001" customHeight="1">
      <c r="A82" s="20" t="s">
        <v>1979</v>
      </c>
      <c r="B82" s="20" t="s">
        <v>658</v>
      </c>
    </row>
    <row r="83" spans="1:2" s="8" customFormat="1" ht="20.100000000000001" customHeight="1">
      <c r="A83" s="12" t="s">
        <v>1279</v>
      </c>
      <c r="B83" s="20"/>
    </row>
    <row r="84" spans="1:2" ht="20.100000000000001" customHeight="1">
      <c r="A84" s="20" t="s">
        <v>1979</v>
      </c>
      <c r="B84" s="20" t="s">
        <v>1276</v>
      </c>
    </row>
    <row r="85" spans="1:2" s="8" customFormat="1" ht="20.100000000000001" customHeight="1">
      <c r="A85" s="12" t="s">
        <v>1278</v>
      </c>
      <c r="B85" s="20"/>
    </row>
    <row r="86" spans="1:2" ht="20.100000000000001" customHeight="1">
      <c r="A86" s="20" t="s">
        <v>1979</v>
      </c>
      <c r="B86" s="20" t="s">
        <v>1277</v>
      </c>
    </row>
    <row r="87" spans="1:2" s="8" customFormat="1" ht="20.100000000000001" customHeight="1">
      <c r="A87" s="12" t="s">
        <v>1280</v>
      </c>
      <c r="B87" s="20"/>
    </row>
    <row r="88" spans="1:2" ht="20.100000000000001" customHeight="1">
      <c r="A88" s="20" t="s">
        <v>1979</v>
      </c>
      <c r="B88" s="20"/>
    </row>
    <row r="89" spans="1:2" ht="20.100000000000001" customHeight="1">
      <c r="A89" s="20"/>
      <c r="B89" s="20"/>
    </row>
  </sheetData>
  <mergeCells count="1">
    <mergeCell ref="A1:B1"/>
  </mergeCells>
  <phoneticPr fontId="1"/>
  <pageMargins left="1.06" right="0.19" top="0.61" bottom="0.47" header="0.51181102362204722" footer="0.44"/>
  <pageSetup paperSize="9" orientation="landscape" horizontalDpi="4294967293" verticalDpi="36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37"/>
  </sheetPr>
  <dimension ref="A1:B134"/>
  <sheetViews>
    <sheetView zoomScale="70" workbookViewId="0">
      <selection activeCell="G23" sqref="G23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45" customHeight="1">
      <c r="A1" s="155" t="s">
        <v>1019</v>
      </c>
      <c r="B1" s="155"/>
    </row>
    <row r="2" spans="1:2" s="8" customFormat="1" ht="28.5" customHeight="1">
      <c r="A2" s="19" t="s">
        <v>1336</v>
      </c>
      <c r="B2" s="19" t="s">
        <v>1337</v>
      </c>
    </row>
    <row r="3" spans="1:2" ht="33.75" customHeight="1">
      <c r="A3" s="72" t="s">
        <v>193</v>
      </c>
      <c r="B3" s="80"/>
    </row>
    <row r="4" spans="1:2" ht="19.5" customHeight="1">
      <c r="A4" s="20" t="s">
        <v>189</v>
      </c>
      <c r="B4" s="20" t="s">
        <v>192</v>
      </c>
    </row>
    <row r="5" spans="1:2" ht="19.5" customHeight="1">
      <c r="A5" s="20" t="s">
        <v>190</v>
      </c>
      <c r="B5" s="20" t="s">
        <v>191</v>
      </c>
    </row>
    <row r="6" spans="1:2" ht="19.5" customHeight="1">
      <c r="A6" s="20" t="s">
        <v>190</v>
      </c>
      <c r="B6" s="20" t="s">
        <v>192</v>
      </c>
    </row>
    <row r="7" spans="1:2" ht="19.5" customHeight="1">
      <c r="A7" s="20"/>
      <c r="B7" s="20"/>
    </row>
    <row r="8" spans="1:2" ht="19.5" customHeight="1">
      <c r="A8" s="20" t="s">
        <v>194</v>
      </c>
      <c r="B8" s="20" t="s">
        <v>195</v>
      </c>
    </row>
    <row r="9" spans="1:2" ht="19.5" customHeight="1">
      <c r="A9" s="20" t="s">
        <v>194</v>
      </c>
      <c r="B9" s="20" t="s">
        <v>196</v>
      </c>
    </row>
    <row r="10" spans="1:2" ht="19.5" customHeight="1">
      <c r="A10" s="20" t="s">
        <v>194</v>
      </c>
      <c r="B10" s="20" t="s">
        <v>197</v>
      </c>
    </row>
    <row r="11" spans="1:2" ht="19.5" customHeight="1">
      <c r="A11" s="20"/>
      <c r="B11" s="20"/>
    </row>
    <row r="12" spans="1:2" ht="19.5" customHeight="1">
      <c r="A12" s="20" t="s">
        <v>198</v>
      </c>
      <c r="B12" s="20" t="s">
        <v>195</v>
      </c>
    </row>
    <row r="13" spans="1:2" ht="19.5" customHeight="1">
      <c r="A13" s="20" t="s">
        <v>198</v>
      </c>
      <c r="B13" s="20" t="s">
        <v>196</v>
      </c>
    </row>
    <row r="14" spans="1:2" ht="19.5" customHeight="1">
      <c r="A14" s="20" t="s">
        <v>198</v>
      </c>
      <c r="B14" s="20" t="s">
        <v>197</v>
      </c>
    </row>
    <row r="15" spans="1:2" ht="19.5" customHeight="1">
      <c r="A15" s="20"/>
      <c r="B15" s="20"/>
    </row>
    <row r="16" spans="1:2" ht="19.5" customHeight="1">
      <c r="A16" s="20" t="s">
        <v>1131</v>
      </c>
      <c r="B16" s="20" t="s">
        <v>2229</v>
      </c>
    </row>
    <row r="17" spans="1:2" ht="19.5" customHeight="1">
      <c r="A17" s="20" t="s">
        <v>145</v>
      </c>
      <c r="B17" s="20" t="s">
        <v>2229</v>
      </c>
    </row>
    <row r="18" spans="1:2" ht="19.5" customHeight="1">
      <c r="A18" s="20" t="s">
        <v>150</v>
      </c>
      <c r="B18" s="20" t="s">
        <v>2229</v>
      </c>
    </row>
    <row r="19" spans="1:2" ht="19.5" customHeight="1">
      <c r="A19" s="20" t="s">
        <v>1133</v>
      </c>
      <c r="B19" s="20" t="s">
        <v>1132</v>
      </c>
    </row>
    <row r="20" spans="1:2" ht="19.5" customHeight="1">
      <c r="A20" s="20" t="s">
        <v>1438</v>
      </c>
      <c r="B20" s="20" t="s">
        <v>1129</v>
      </c>
    </row>
    <row r="21" spans="1:2" ht="19.5" customHeight="1">
      <c r="A21" s="20" t="s">
        <v>1130</v>
      </c>
      <c r="B21" s="20" t="s">
        <v>2228</v>
      </c>
    </row>
    <row r="22" spans="1:2" ht="19.5" customHeight="1">
      <c r="A22" s="20"/>
      <c r="B22" s="20"/>
    </row>
    <row r="23" spans="1:2" ht="19.5" customHeight="1">
      <c r="A23" s="20"/>
      <c r="B23" s="20"/>
    </row>
    <row r="24" spans="1:2" ht="20.100000000000001" customHeight="1">
      <c r="A24" s="20" t="s">
        <v>1367</v>
      </c>
      <c r="B24" s="20" t="s">
        <v>1020</v>
      </c>
    </row>
    <row r="25" spans="1:2" ht="20.100000000000001" customHeight="1">
      <c r="A25" s="20" t="s">
        <v>1367</v>
      </c>
      <c r="B25" s="20" t="s">
        <v>1769</v>
      </c>
    </row>
    <row r="26" spans="1:2" ht="20.100000000000001" customHeight="1">
      <c r="A26" s="20" t="s">
        <v>1367</v>
      </c>
      <c r="B26" s="20" t="s">
        <v>1770</v>
      </c>
    </row>
    <row r="27" spans="1:2" ht="20.100000000000001" customHeight="1">
      <c r="A27" s="20" t="s">
        <v>1771</v>
      </c>
      <c r="B27" s="20" t="s">
        <v>1772</v>
      </c>
    </row>
    <row r="28" spans="1:2" ht="20.100000000000001" customHeight="1">
      <c r="A28" s="20" t="s">
        <v>1771</v>
      </c>
      <c r="B28" s="20" t="s">
        <v>1773</v>
      </c>
    </row>
    <row r="29" spans="1:2" ht="20.100000000000001" customHeight="1">
      <c r="A29" s="20" t="s">
        <v>1771</v>
      </c>
      <c r="B29" s="20" t="s">
        <v>1774</v>
      </c>
    </row>
    <row r="30" spans="1:2" ht="20.100000000000001" customHeight="1">
      <c r="A30" s="20" t="s">
        <v>1771</v>
      </c>
      <c r="B30" s="20" t="s">
        <v>1775</v>
      </c>
    </row>
    <row r="31" spans="1:2" ht="20.100000000000001" customHeight="1">
      <c r="A31" s="20" t="s">
        <v>1771</v>
      </c>
      <c r="B31" s="20" t="s">
        <v>1776</v>
      </c>
    </row>
    <row r="32" spans="1:2" ht="20.100000000000001" customHeight="1">
      <c r="A32" s="20" t="s">
        <v>1771</v>
      </c>
      <c r="B32" s="20" t="s">
        <v>1777</v>
      </c>
    </row>
    <row r="33" spans="1:2" ht="20.100000000000001" customHeight="1">
      <c r="A33" s="20"/>
      <c r="B33" s="20"/>
    </row>
    <row r="34" spans="1:2" ht="20.100000000000001" customHeight="1">
      <c r="A34" s="20" t="s">
        <v>1778</v>
      </c>
      <c r="B34" s="20" t="s">
        <v>1451</v>
      </c>
    </row>
    <row r="35" spans="1:2" ht="20.100000000000001" customHeight="1">
      <c r="A35" s="20" t="s">
        <v>1778</v>
      </c>
      <c r="B35" s="20" t="s">
        <v>1779</v>
      </c>
    </row>
    <row r="36" spans="1:2" ht="20.100000000000001" customHeight="1">
      <c r="A36" s="20" t="s">
        <v>1778</v>
      </c>
      <c r="B36" s="20" t="s">
        <v>1780</v>
      </c>
    </row>
    <row r="37" spans="1:2" ht="20.100000000000001" customHeight="1">
      <c r="A37" s="20"/>
      <c r="B37" s="20"/>
    </row>
    <row r="38" spans="1:2" ht="20.100000000000001" customHeight="1">
      <c r="A38" s="20" t="s">
        <v>984</v>
      </c>
      <c r="B38" s="20"/>
    </row>
    <row r="39" spans="1:2" ht="20.100000000000001" customHeight="1">
      <c r="A39" s="20" t="s">
        <v>985</v>
      </c>
      <c r="B39" s="20"/>
    </row>
    <row r="40" spans="1:2" ht="20.100000000000001" customHeight="1">
      <c r="A40" s="20" t="s">
        <v>1781</v>
      </c>
      <c r="B40" s="20" t="s">
        <v>1782</v>
      </c>
    </row>
    <row r="41" spans="1:2" ht="20.100000000000001" customHeight="1">
      <c r="A41" s="20" t="s">
        <v>1783</v>
      </c>
      <c r="B41" s="20" t="s">
        <v>1784</v>
      </c>
    </row>
    <row r="42" spans="1:2" ht="20.100000000000001" customHeight="1">
      <c r="A42" s="20" t="s">
        <v>1785</v>
      </c>
      <c r="B42" s="20" t="s">
        <v>1784</v>
      </c>
    </row>
    <row r="43" spans="1:2" ht="20.100000000000001" customHeight="1">
      <c r="A43" s="20" t="s">
        <v>1786</v>
      </c>
      <c r="B43" s="20" t="s">
        <v>1784</v>
      </c>
    </row>
    <row r="44" spans="1:2" ht="20.100000000000001" customHeight="1">
      <c r="A44" s="20" t="s">
        <v>1787</v>
      </c>
      <c r="B44" s="20" t="s">
        <v>1784</v>
      </c>
    </row>
    <row r="45" spans="1:2" ht="20.100000000000001" customHeight="1">
      <c r="A45" s="20" t="s">
        <v>1788</v>
      </c>
      <c r="B45" s="20" t="s">
        <v>1789</v>
      </c>
    </row>
    <row r="46" spans="1:2" ht="20.100000000000001" customHeight="1">
      <c r="A46" s="20" t="s">
        <v>1790</v>
      </c>
      <c r="B46" s="20" t="s">
        <v>1791</v>
      </c>
    </row>
    <row r="47" spans="1:2" ht="19.5" customHeight="1">
      <c r="A47" s="20" t="s">
        <v>1792</v>
      </c>
      <c r="B47" s="20" t="s">
        <v>192</v>
      </c>
    </row>
    <row r="48" spans="1:2" ht="20.100000000000001" customHeight="1">
      <c r="A48" s="20" t="s">
        <v>1793</v>
      </c>
      <c r="B48" s="20"/>
    </row>
    <row r="49" spans="1:2" ht="19.5" customHeight="1">
      <c r="A49" s="20" t="s">
        <v>1794</v>
      </c>
      <c r="B49" s="20" t="s">
        <v>2228</v>
      </c>
    </row>
    <row r="50" spans="1:2" ht="19.5" customHeight="1">
      <c r="A50" s="20" t="s">
        <v>1795</v>
      </c>
      <c r="B50" s="20" t="s">
        <v>2228</v>
      </c>
    </row>
    <row r="51" spans="1:2" ht="19.5" customHeight="1">
      <c r="A51" s="20" t="s">
        <v>1796</v>
      </c>
      <c r="B51" s="20" t="s">
        <v>1797</v>
      </c>
    </row>
    <row r="52" spans="1:2" ht="19.5" customHeight="1">
      <c r="A52" s="20" t="s">
        <v>1798</v>
      </c>
      <c r="B52" s="20" t="s">
        <v>1799</v>
      </c>
    </row>
    <row r="53" spans="1:2" ht="19.5" customHeight="1">
      <c r="A53" s="20" t="s">
        <v>1801</v>
      </c>
      <c r="B53" s="20" t="s">
        <v>1802</v>
      </c>
    </row>
    <row r="54" spans="1:2" ht="19.5" customHeight="1">
      <c r="A54" s="20" t="s">
        <v>1803</v>
      </c>
      <c r="B54" s="20" t="s">
        <v>1804</v>
      </c>
    </row>
    <row r="55" spans="1:2" ht="19.5" customHeight="1">
      <c r="A55" s="20" t="s">
        <v>382</v>
      </c>
      <c r="B55" s="20" t="s">
        <v>1805</v>
      </c>
    </row>
    <row r="56" spans="1:2" ht="20.100000000000001" customHeight="1">
      <c r="A56" s="20" t="s">
        <v>1367</v>
      </c>
      <c r="B56" s="20" t="s">
        <v>1020</v>
      </c>
    </row>
    <row r="57" spans="1:2" ht="20.100000000000001" customHeight="1">
      <c r="A57" s="20" t="s">
        <v>1771</v>
      </c>
      <c r="B57" s="20" t="s">
        <v>1772</v>
      </c>
    </row>
    <row r="58" spans="1:2" ht="20.100000000000001" customHeight="1">
      <c r="A58" s="20" t="s">
        <v>1771</v>
      </c>
      <c r="B58" s="20" t="s">
        <v>1773</v>
      </c>
    </row>
    <row r="59" spans="1:2" ht="20.100000000000001" customHeight="1">
      <c r="A59" s="20" t="s">
        <v>1778</v>
      </c>
      <c r="B59" s="20" t="s">
        <v>1451</v>
      </c>
    </row>
    <row r="60" spans="1:2" ht="20.100000000000001" customHeight="1">
      <c r="A60" s="20" t="s">
        <v>1807</v>
      </c>
      <c r="B60" s="20"/>
    </row>
    <row r="61" spans="1:2" ht="20.100000000000001" customHeight="1">
      <c r="A61" s="20" t="s">
        <v>985</v>
      </c>
      <c r="B61" s="20"/>
    </row>
    <row r="62" spans="1:2" ht="20.100000000000001" customHeight="1">
      <c r="A62" s="20" t="s">
        <v>1783</v>
      </c>
      <c r="B62" s="20" t="s">
        <v>1784</v>
      </c>
    </row>
    <row r="63" spans="1:2" ht="20.100000000000001" customHeight="1">
      <c r="A63" s="20" t="s">
        <v>1785</v>
      </c>
      <c r="B63" s="20" t="s">
        <v>1784</v>
      </c>
    </row>
    <row r="64" spans="1:2" ht="20.100000000000001" customHeight="1">
      <c r="A64" s="20" t="s">
        <v>1788</v>
      </c>
      <c r="B64" s="20" t="s">
        <v>1789</v>
      </c>
    </row>
    <row r="65" spans="1:2" ht="20.100000000000001" customHeight="1">
      <c r="A65" s="20" t="s">
        <v>1790</v>
      </c>
      <c r="B65" s="20" t="s">
        <v>1791</v>
      </c>
    </row>
    <row r="66" spans="1:2" ht="20.100000000000001" customHeight="1">
      <c r="A66" s="20" t="s">
        <v>1793</v>
      </c>
      <c r="B66" s="20"/>
    </row>
    <row r="67" spans="1:2" ht="19.5" customHeight="1">
      <c r="A67" s="20" t="s">
        <v>1794</v>
      </c>
      <c r="B67" s="20" t="s">
        <v>2228</v>
      </c>
    </row>
    <row r="68" spans="1:2" s="8" customFormat="1" ht="20.100000000000001" customHeight="1">
      <c r="A68" s="20" t="s">
        <v>1800</v>
      </c>
      <c r="B68" s="20"/>
    </row>
    <row r="69" spans="1:2" ht="19.5" customHeight="1">
      <c r="A69" s="20" t="s">
        <v>1801</v>
      </c>
      <c r="B69" s="20" t="s">
        <v>1802</v>
      </c>
    </row>
    <row r="70" spans="1:2" ht="19.5" customHeight="1">
      <c r="A70" s="20" t="s">
        <v>1803</v>
      </c>
      <c r="B70" s="20" t="s">
        <v>1804</v>
      </c>
    </row>
    <row r="71" spans="1:2" ht="19.5" customHeight="1">
      <c r="A71" s="20" t="s">
        <v>382</v>
      </c>
      <c r="B71" s="20" t="s">
        <v>1805</v>
      </c>
    </row>
    <row r="72" spans="1:2" ht="20.100000000000001" customHeight="1">
      <c r="A72" s="20" t="s">
        <v>1367</v>
      </c>
      <c r="B72" s="20" t="s">
        <v>1020</v>
      </c>
    </row>
    <row r="73" spans="1:2" ht="20.100000000000001" customHeight="1">
      <c r="A73" s="20" t="s">
        <v>1771</v>
      </c>
      <c r="B73" s="20" t="s">
        <v>1773</v>
      </c>
    </row>
    <row r="74" spans="1:2" ht="20.100000000000001" customHeight="1">
      <c r="A74" s="20" t="s">
        <v>1778</v>
      </c>
      <c r="B74" s="20" t="s">
        <v>1451</v>
      </c>
    </row>
    <row r="75" spans="1:2" ht="20.100000000000001" customHeight="1">
      <c r="A75" s="20" t="s">
        <v>1807</v>
      </c>
      <c r="B75" s="20"/>
    </row>
    <row r="76" spans="1:2" ht="20.100000000000001" customHeight="1">
      <c r="A76" s="20" t="s">
        <v>984</v>
      </c>
      <c r="B76" s="20"/>
    </row>
    <row r="77" spans="1:2" ht="20.100000000000001" customHeight="1">
      <c r="A77" s="20" t="s">
        <v>1783</v>
      </c>
      <c r="B77" s="20" t="s">
        <v>1784</v>
      </c>
    </row>
    <row r="78" spans="1:2" ht="20.100000000000001" customHeight="1">
      <c r="A78" s="20" t="s">
        <v>1788</v>
      </c>
      <c r="B78" s="20" t="s">
        <v>1789</v>
      </c>
    </row>
    <row r="79" spans="1:2" ht="20.100000000000001" customHeight="1">
      <c r="A79" s="20" t="s">
        <v>1790</v>
      </c>
      <c r="B79" s="20" t="s">
        <v>1791</v>
      </c>
    </row>
    <row r="80" spans="1:2" ht="20.100000000000001" customHeight="1">
      <c r="A80" s="20" t="s">
        <v>1808</v>
      </c>
      <c r="B80" s="20" t="s">
        <v>1809</v>
      </c>
    </row>
    <row r="81" spans="1:2" ht="20.100000000000001" customHeight="1">
      <c r="A81" s="20" t="s">
        <v>1810</v>
      </c>
      <c r="B81" s="20" t="s">
        <v>1811</v>
      </c>
    </row>
    <row r="82" spans="1:2" ht="20.100000000000001" customHeight="1">
      <c r="A82" s="20" t="s">
        <v>1793</v>
      </c>
      <c r="B82" s="20"/>
    </row>
    <row r="83" spans="1:2" ht="19.5" customHeight="1">
      <c r="A83" s="20" t="s">
        <v>1794</v>
      </c>
      <c r="B83" s="20" t="s">
        <v>2228</v>
      </c>
    </row>
    <row r="84" spans="1:2" ht="19.5" customHeight="1">
      <c r="A84" s="20" t="s">
        <v>1795</v>
      </c>
      <c r="B84" s="20" t="s">
        <v>2228</v>
      </c>
    </row>
    <row r="85" spans="1:2" ht="19.5" customHeight="1">
      <c r="A85" s="20" t="s">
        <v>1812</v>
      </c>
      <c r="B85" s="20" t="s">
        <v>1813</v>
      </c>
    </row>
    <row r="86" spans="1:2" ht="19.5" customHeight="1">
      <c r="A86" s="20" t="s">
        <v>1814</v>
      </c>
      <c r="B86" s="20" t="s">
        <v>1799</v>
      </c>
    </row>
    <row r="87" spans="1:2" ht="19.5" customHeight="1">
      <c r="A87" s="20" t="s">
        <v>1801</v>
      </c>
      <c r="B87" s="20" t="s">
        <v>1802</v>
      </c>
    </row>
    <row r="88" spans="1:2" ht="19.5" customHeight="1">
      <c r="A88" s="20" t="s">
        <v>1803</v>
      </c>
      <c r="B88" s="20" t="s">
        <v>1804</v>
      </c>
    </row>
    <row r="89" spans="1:2" ht="19.5" customHeight="1">
      <c r="A89" s="20" t="s">
        <v>382</v>
      </c>
      <c r="B89" s="20" t="s">
        <v>1805</v>
      </c>
    </row>
    <row r="90" spans="1:2" ht="20.100000000000001" customHeight="1">
      <c r="A90" s="20" t="s">
        <v>1367</v>
      </c>
      <c r="B90" s="20" t="s">
        <v>1815</v>
      </c>
    </row>
    <row r="91" spans="1:2" ht="20.100000000000001" customHeight="1">
      <c r="A91" s="20" t="s">
        <v>1778</v>
      </c>
      <c r="B91" s="20" t="s">
        <v>1816</v>
      </c>
    </row>
    <row r="92" spans="1:2" ht="20.100000000000001" customHeight="1">
      <c r="A92" s="20" t="s">
        <v>1817</v>
      </c>
      <c r="B92" s="20"/>
    </row>
    <row r="93" spans="1:2" ht="20.100000000000001" customHeight="1">
      <c r="A93" s="20" t="s">
        <v>1421</v>
      </c>
      <c r="B93" s="20"/>
    </row>
    <row r="94" spans="1:2" ht="20.100000000000001" customHeight="1">
      <c r="A94" s="20" t="s">
        <v>1781</v>
      </c>
      <c r="B94" s="20" t="s">
        <v>1782</v>
      </c>
    </row>
    <row r="95" spans="1:2" ht="20.100000000000001" customHeight="1">
      <c r="A95" s="20" t="s">
        <v>1783</v>
      </c>
      <c r="B95" s="20" t="s">
        <v>1784</v>
      </c>
    </row>
    <row r="96" spans="1:2" ht="20.100000000000001" customHeight="1">
      <c r="A96" s="20" t="s">
        <v>1788</v>
      </c>
      <c r="B96" s="20" t="s">
        <v>1789</v>
      </c>
    </row>
    <row r="97" spans="1:2" ht="20.100000000000001" customHeight="1">
      <c r="A97" s="20" t="s">
        <v>1790</v>
      </c>
      <c r="B97" s="20" t="s">
        <v>1791</v>
      </c>
    </row>
    <row r="98" spans="1:2" ht="19.5" customHeight="1">
      <c r="A98" s="20" t="s">
        <v>1806</v>
      </c>
      <c r="B98" s="20" t="s">
        <v>192</v>
      </c>
    </row>
    <row r="99" spans="1:2" ht="20.100000000000001" customHeight="1">
      <c r="A99" s="20" t="s">
        <v>1793</v>
      </c>
      <c r="B99" s="20"/>
    </row>
    <row r="100" spans="1:2" ht="19.5" customHeight="1">
      <c r="A100" s="20" t="s">
        <v>1794</v>
      </c>
      <c r="B100" s="20" t="s">
        <v>2228</v>
      </c>
    </row>
    <row r="101" spans="1:2" ht="19.5" customHeight="1">
      <c r="A101" s="20" t="s">
        <v>1795</v>
      </c>
      <c r="B101" s="20" t="s">
        <v>2228</v>
      </c>
    </row>
    <row r="102" spans="1:2" ht="19.5" customHeight="1">
      <c r="A102" s="20" t="s">
        <v>1796</v>
      </c>
      <c r="B102" s="20" t="s">
        <v>1797</v>
      </c>
    </row>
    <row r="103" spans="1:2" ht="19.5" customHeight="1">
      <c r="A103" s="20" t="s">
        <v>1798</v>
      </c>
      <c r="B103" s="20" t="s">
        <v>1799</v>
      </c>
    </row>
    <row r="104" spans="1:2" ht="19.5" customHeight="1">
      <c r="A104" s="20" t="s">
        <v>1422</v>
      </c>
      <c r="B104" s="20" t="s">
        <v>1423</v>
      </c>
    </row>
    <row r="105" spans="1:2" ht="19.5" customHeight="1">
      <c r="A105" s="20" t="s">
        <v>1801</v>
      </c>
      <c r="B105" s="20" t="s">
        <v>1802</v>
      </c>
    </row>
    <row r="106" spans="1:2" ht="19.5" customHeight="1">
      <c r="A106" s="20" t="s">
        <v>1803</v>
      </c>
      <c r="B106" s="20" t="s">
        <v>1804</v>
      </c>
    </row>
    <row r="107" spans="1:2" ht="19.5" customHeight="1">
      <c r="A107" s="20" t="s">
        <v>382</v>
      </c>
      <c r="B107" s="20" t="s">
        <v>1805</v>
      </c>
    </row>
    <row r="108" spans="1:2" ht="20.100000000000001" customHeight="1">
      <c r="A108" s="20" t="s">
        <v>1367</v>
      </c>
      <c r="B108" s="20" t="s">
        <v>1815</v>
      </c>
    </row>
    <row r="109" spans="1:2" ht="20.100000000000001" customHeight="1">
      <c r="A109" s="20" t="s">
        <v>1367</v>
      </c>
      <c r="B109" s="20" t="s">
        <v>1020</v>
      </c>
    </row>
    <row r="110" spans="1:2" ht="20.100000000000001" customHeight="1">
      <c r="A110" s="20" t="s">
        <v>1771</v>
      </c>
      <c r="B110" s="20" t="s">
        <v>1772</v>
      </c>
    </row>
    <row r="111" spans="1:2" ht="20.100000000000001" customHeight="1">
      <c r="A111" s="20" t="s">
        <v>1771</v>
      </c>
      <c r="B111" s="20" t="s">
        <v>1773</v>
      </c>
    </row>
    <row r="112" spans="1:2" ht="20.100000000000001" customHeight="1">
      <c r="A112" s="20" t="s">
        <v>1771</v>
      </c>
      <c r="B112" s="20" t="s">
        <v>1424</v>
      </c>
    </row>
    <row r="113" spans="1:2" ht="20.100000000000001" customHeight="1">
      <c r="A113" s="20" t="s">
        <v>1771</v>
      </c>
      <c r="B113" s="20" t="s">
        <v>1425</v>
      </c>
    </row>
    <row r="114" spans="1:2" ht="20.100000000000001" customHeight="1">
      <c r="A114" s="20" t="s">
        <v>1771</v>
      </c>
      <c r="B114" s="20" t="s">
        <v>1426</v>
      </c>
    </row>
    <row r="115" spans="1:2" ht="20.100000000000001" customHeight="1">
      <c r="A115" s="20" t="s">
        <v>1771</v>
      </c>
      <c r="B115" s="20" t="s">
        <v>1427</v>
      </c>
    </row>
    <row r="116" spans="1:2" ht="20.100000000000001" customHeight="1">
      <c r="A116" s="20" t="s">
        <v>1778</v>
      </c>
      <c r="B116" s="20" t="s">
        <v>1816</v>
      </c>
    </row>
    <row r="117" spans="1:2" ht="20.100000000000001" customHeight="1">
      <c r="A117" s="20" t="s">
        <v>1778</v>
      </c>
      <c r="B117" s="20" t="s">
        <v>1451</v>
      </c>
    </row>
    <row r="118" spans="1:2" ht="20.100000000000001" customHeight="1">
      <c r="A118" s="20" t="s">
        <v>1817</v>
      </c>
      <c r="B118" s="20"/>
    </row>
    <row r="119" spans="1:2" ht="20.100000000000001" customHeight="1">
      <c r="A119" s="20" t="s">
        <v>1421</v>
      </c>
      <c r="B119" s="20"/>
    </row>
    <row r="120" spans="1:2" ht="20.100000000000001" customHeight="1">
      <c r="A120" s="20" t="s">
        <v>984</v>
      </c>
      <c r="B120" s="20"/>
    </row>
    <row r="121" spans="1:2" ht="20.100000000000001" customHeight="1">
      <c r="A121" s="20" t="s">
        <v>1781</v>
      </c>
      <c r="B121" s="20" t="s">
        <v>1782</v>
      </c>
    </row>
    <row r="122" spans="1:2" ht="20.100000000000001" customHeight="1">
      <c r="A122" s="20" t="s">
        <v>1783</v>
      </c>
      <c r="B122" s="20" t="s">
        <v>1784</v>
      </c>
    </row>
    <row r="123" spans="1:2" ht="20.100000000000001" customHeight="1">
      <c r="A123" s="20" t="s">
        <v>1788</v>
      </c>
      <c r="B123" s="20" t="s">
        <v>1789</v>
      </c>
    </row>
    <row r="124" spans="1:2" ht="20.100000000000001" customHeight="1">
      <c r="A124" s="20" t="s">
        <v>1790</v>
      </c>
      <c r="B124" s="20" t="s">
        <v>1791</v>
      </c>
    </row>
    <row r="125" spans="1:2" ht="19.5" customHeight="1">
      <c r="A125" s="20" t="s">
        <v>1806</v>
      </c>
      <c r="B125" s="20" t="s">
        <v>192</v>
      </c>
    </row>
    <row r="126" spans="1:2" ht="20.100000000000001" customHeight="1">
      <c r="A126" s="20" t="s">
        <v>1793</v>
      </c>
      <c r="B126" s="20"/>
    </row>
    <row r="127" spans="1:2" ht="19.5" customHeight="1">
      <c r="A127" s="20" t="s">
        <v>1794</v>
      </c>
      <c r="B127" s="20" t="s">
        <v>2228</v>
      </c>
    </row>
    <row r="128" spans="1:2" ht="19.5" customHeight="1">
      <c r="A128" s="20" t="s">
        <v>1795</v>
      </c>
      <c r="B128" s="20" t="s">
        <v>2228</v>
      </c>
    </row>
    <row r="129" spans="1:2" ht="19.5" customHeight="1">
      <c r="A129" s="20" t="s">
        <v>1796</v>
      </c>
      <c r="B129" s="20" t="s">
        <v>1797</v>
      </c>
    </row>
    <row r="130" spans="1:2" ht="19.5" customHeight="1">
      <c r="A130" s="20" t="s">
        <v>1798</v>
      </c>
      <c r="B130" s="20" t="s">
        <v>1799</v>
      </c>
    </row>
    <row r="131" spans="1:2" ht="19.5" customHeight="1">
      <c r="A131" s="20" t="s">
        <v>1422</v>
      </c>
      <c r="B131" s="20" t="s">
        <v>1428</v>
      </c>
    </row>
    <row r="132" spans="1:2" ht="19.5" customHeight="1">
      <c r="A132" s="20" t="s">
        <v>1801</v>
      </c>
      <c r="B132" s="20" t="s">
        <v>1802</v>
      </c>
    </row>
    <row r="133" spans="1:2" ht="19.5" customHeight="1">
      <c r="A133" s="20" t="s">
        <v>1803</v>
      </c>
      <c r="B133" s="20" t="s">
        <v>1804</v>
      </c>
    </row>
    <row r="134" spans="1:2" ht="19.5" customHeight="1">
      <c r="A134" s="20" t="s">
        <v>382</v>
      </c>
      <c r="B134" s="20" t="s">
        <v>1805</v>
      </c>
    </row>
  </sheetData>
  <mergeCells count="1">
    <mergeCell ref="A1:B1"/>
  </mergeCells>
  <phoneticPr fontId="1"/>
  <pageMargins left="0.98425196850393704" right="0.59055118110236227" top="0.98425196850393704" bottom="0.98425196850393704" header="0.51181102362204722" footer="0.51181102362204722"/>
  <pageSetup paperSize="9" orientation="landscape" horizontalDpi="4294967293" verticalDpi="36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10"/>
  </sheetPr>
  <dimension ref="A1:B32"/>
  <sheetViews>
    <sheetView zoomScale="75" workbookViewId="0">
      <selection activeCell="C1" sqref="C1:D65536"/>
    </sheetView>
  </sheetViews>
  <sheetFormatPr defaultColWidth="9" defaultRowHeight="13.2"/>
  <cols>
    <col min="1" max="1" width="35" style="8" customWidth="1"/>
    <col min="2" max="2" width="37.77734375" style="8" customWidth="1"/>
    <col min="3" max="16384" width="9" style="2"/>
  </cols>
  <sheetData>
    <row r="1" spans="1:2" ht="50.25" customHeight="1">
      <c r="A1" s="156" t="s">
        <v>2216</v>
      </c>
      <c r="B1" s="157"/>
    </row>
    <row r="2" spans="1:2" s="8" customFormat="1" ht="28.5" customHeight="1">
      <c r="A2" s="19" t="s">
        <v>1336</v>
      </c>
      <c r="B2" s="19" t="s">
        <v>1337</v>
      </c>
    </row>
    <row r="3" spans="1:2" s="8" customFormat="1" ht="20.100000000000001" customHeight="1">
      <c r="A3" s="20" t="s">
        <v>147</v>
      </c>
      <c r="B3" s="20" t="s">
        <v>148</v>
      </c>
    </row>
    <row r="4" spans="1:2" s="8" customFormat="1" ht="20.100000000000001" customHeight="1">
      <c r="A4" s="20" t="s">
        <v>149</v>
      </c>
      <c r="B4" s="20"/>
    </row>
    <row r="5" spans="1:2" s="8" customFormat="1" ht="20.100000000000001" customHeight="1">
      <c r="A5" s="20" t="s">
        <v>150</v>
      </c>
      <c r="B5" s="20"/>
    </row>
    <row r="6" spans="1:2" s="8" customFormat="1" ht="20.100000000000001" customHeight="1">
      <c r="A6" s="20" t="s">
        <v>151</v>
      </c>
      <c r="B6" s="20" t="s">
        <v>152</v>
      </c>
    </row>
    <row r="7" spans="1:2" s="8" customFormat="1" ht="20.100000000000001" customHeight="1">
      <c r="A7" s="20" t="s">
        <v>153</v>
      </c>
      <c r="B7" s="20"/>
    </row>
    <row r="8" spans="1:2" s="8" customFormat="1" ht="20.100000000000001" customHeight="1">
      <c r="A8" s="20" t="s">
        <v>154</v>
      </c>
      <c r="B8" s="20"/>
    </row>
    <row r="9" spans="1:2" s="8" customFormat="1" ht="20.100000000000001" customHeight="1">
      <c r="A9" s="20" t="s">
        <v>155</v>
      </c>
      <c r="B9" s="20"/>
    </row>
    <row r="10" spans="1:2" s="8" customFormat="1" ht="20.100000000000001" customHeight="1">
      <c r="A10" s="20" t="s">
        <v>156</v>
      </c>
      <c r="B10" s="20"/>
    </row>
    <row r="11" spans="1:2" s="8" customFormat="1" ht="20.100000000000001" customHeight="1">
      <c r="A11" s="20" t="s">
        <v>157</v>
      </c>
      <c r="B11" s="20"/>
    </row>
    <row r="12" spans="1:2" s="8" customFormat="1" ht="20.100000000000001" customHeight="1">
      <c r="A12" s="20" t="s">
        <v>158</v>
      </c>
      <c r="B12" s="20"/>
    </row>
    <row r="13" spans="1:2" s="8" customFormat="1" ht="20.100000000000001" customHeight="1">
      <c r="A13" s="20" t="s">
        <v>999</v>
      </c>
      <c r="B13" s="20" t="s">
        <v>1000</v>
      </c>
    </row>
    <row r="14" spans="1:2" s="8" customFormat="1" ht="20.100000000000001" customHeight="1">
      <c r="A14" s="12"/>
      <c r="B14" s="12" t="s">
        <v>1001</v>
      </c>
    </row>
    <row r="15" spans="1:2" s="8" customFormat="1" ht="20.100000000000001" customHeight="1">
      <c r="A15" s="48" t="s">
        <v>1711</v>
      </c>
      <c r="B15" s="46" t="s">
        <v>817</v>
      </c>
    </row>
    <row r="16" spans="1:2" s="8" customFormat="1" ht="20.100000000000001" customHeight="1">
      <c r="A16" s="20" t="s">
        <v>1727</v>
      </c>
      <c r="B16" s="12" t="s">
        <v>1728</v>
      </c>
    </row>
    <row r="17" spans="1:2" s="8" customFormat="1" ht="20.100000000000001" customHeight="1">
      <c r="A17" s="20" t="s">
        <v>1729</v>
      </c>
      <c r="B17" s="12"/>
    </row>
    <row r="18" spans="1:2" s="8" customFormat="1" ht="20.100000000000001" customHeight="1">
      <c r="A18" s="20" t="s">
        <v>818</v>
      </c>
      <c r="B18" s="12"/>
    </row>
    <row r="19" spans="1:2" s="8" customFormat="1" ht="20.100000000000001" customHeight="1">
      <c r="A19" s="14" t="s">
        <v>1647</v>
      </c>
      <c r="B19" s="12"/>
    </row>
    <row r="20" spans="1:2" s="8" customFormat="1" ht="20.100000000000001" customHeight="1">
      <c r="A20" s="12"/>
      <c r="B20" s="12"/>
    </row>
    <row r="21" spans="1:2" s="8" customFormat="1" ht="20.100000000000001" customHeight="1"/>
    <row r="32" spans="1:2" ht="16.5" customHeight="1"/>
  </sheetData>
  <mergeCells count="1">
    <mergeCell ref="A1:B1"/>
  </mergeCells>
  <phoneticPr fontId="1"/>
  <pageMargins left="1.06" right="0.19" top="0.61" bottom="0.47" header="0.51181102362204722" footer="0.44"/>
  <pageSetup paperSize="9" orientation="landscape" horizontalDpi="4294967293" verticalDpi="36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35"/>
  </sheetPr>
  <dimension ref="A1:C61"/>
  <sheetViews>
    <sheetView zoomScale="75" workbookViewId="0">
      <selection activeCell="G10" sqref="G10"/>
    </sheetView>
  </sheetViews>
  <sheetFormatPr defaultColWidth="9" defaultRowHeight="13.2"/>
  <cols>
    <col min="1" max="1" width="35.44140625" style="8" customWidth="1"/>
    <col min="2" max="2" width="37.6640625" style="8" customWidth="1"/>
    <col min="3" max="16384" width="9" style="2"/>
  </cols>
  <sheetData>
    <row r="1" spans="1:3" ht="48.75" customHeight="1">
      <c r="A1" s="153" t="s">
        <v>358</v>
      </c>
      <c r="B1" s="154"/>
    </row>
    <row r="2" spans="1:3" s="8" customFormat="1" ht="28.5" customHeight="1">
      <c r="A2" s="19" t="s">
        <v>1336</v>
      </c>
      <c r="B2" s="19" t="s">
        <v>1337</v>
      </c>
    </row>
    <row r="3" spans="1:3" ht="41.25" customHeight="1">
      <c r="A3" s="158" t="s">
        <v>356</v>
      </c>
      <c r="B3" s="159"/>
      <c r="C3" s="69"/>
    </row>
    <row r="4" spans="1:3" ht="20.100000000000001" customHeight="1">
      <c r="A4" s="20" t="s">
        <v>356</v>
      </c>
      <c r="B4" s="20" t="s">
        <v>396</v>
      </c>
      <c r="C4" s="69"/>
    </row>
    <row r="5" spans="1:3" ht="20.100000000000001" customHeight="1">
      <c r="A5" s="20" t="s">
        <v>356</v>
      </c>
      <c r="B5" s="20" t="s">
        <v>397</v>
      </c>
      <c r="C5" s="69"/>
    </row>
    <row r="6" spans="1:3" ht="20.100000000000001" customHeight="1">
      <c r="A6" s="20" t="s">
        <v>356</v>
      </c>
      <c r="B6" s="20" t="s">
        <v>714</v>
      </c>
      <c r="C6" s="69"/>
    </row>
    <row r="7" spans="1:3" ht="20.100000000000001" customHeight="1">
      <c r="A7" s="20" t="s">
        <v>356</v>
      </c>
      <c r="B7" s="20" t="s">
        <v>715</v>
      </c>
      <c r="C7" s="69"/>
    </row>
    <row r="8" spans="1:3" ht="20.100000000000001" customHeight="1">
      <c r="A8" s="20" t="s">
        <v>356</v>
      </c>
      <c r="B8" s="20" t="s">
        <v>716</v>
      </c>
      <c r="C8" s="69"/>
    </row>
    <row r="9" spans="1:3" ht="20.100000000000001" customHeight="1">
      <c r="A9" s="20" t="s">
        <v>356</v>
      </c>
      <c r="B9" s="20" t="s">
        <v>717</v>
      </c>
      <c r="C9" s="69"/>
    </row>
    <row r="10" spans="1:3" ht="20.100000000000001" customHeight="1">
      <c r="A10" s="20" t="s">
        <v>357</v>
      </c>
      <c r="B10" s="20"/>
      <c r="C10" s="69"/>
    </row>
    <row r="11" spans="1:3" ht="20.100000000000001" customHeight="1">
      <c r="A11" s="20"/>
      <c r="B11" s="20"/>
      <c r="C11" s="69"/>
    </row>
    <row r="12" spans="1:3" ht="41.25" customHeight="1">
      <c r="A12" s="158" t="s">
        <v>2056</v>
      </c>
      <c r="B12" s="159"/>
      <c r="C12" s="69"/>
    </row>
    <row r="13" spans="1:3" ht="20.100000000000001" customHeight="1">
      <c r="A13" s="20" t="s">
        <v>2056</v>
      </c>
      <c r="B13" s="20" t="s">
        <v>397</v>
      </c>
      <c r="C13" s="69"/>
    </row>
    <row r="14" spans="1:3" ht="20.100000000000001" customHeight="1">
      <c r="A14" s="20" t="s">
        <v>2056</v>
      </c>
      <c r="B14" s="20" t="s">
        <v>714</v>
      </c>
      <c r="C14" s="69"/>
    </row>
    <row r="15" spans="1:3" ht="20.100000000000001" customHeight="1">
      <c r="A15" s="20" t="s">
        <v>2056</v>
      </c>
      <c r="B15" s="20" t="s">
        <v>715</v>
      </c>
      <c r="C15" s="69"/>
    </row>
    <row r="16" spans="1:3" ht="20.100000000000001" customHeight="1">
      <c r="A16" s="20" t="s">
        <v>2056</v>
      </c>
      <c r="B16" s="20" t="s">
        <v>716</v>
      </c>
      <c r="C16" s="69"/>
    </row>
    <row r="17" spans="1:3" ht="20.100000000000001" customHeight="1">
      <c r="A17" s="20" t="s">
        <v>2056</v>
      </c>
      <c r="B17" s="20" t="s">
        <v>717</v>
      </c>
      <c r="C17" s="69"/>
    </row>
    <row r="18" spans="1:3" ht="20.100000000000001" customHeight="1">
      <c r="A18" s="20" t="s">
        <v>2057</v>
      </c>
      <c r="B18" s="20"/>
      <c r="C18" s="69"/>
    </row>
    <row r="19" spans="1:3" ht="20.100000000000001" customHeight="1">
      <c r="A19" s="20"/>
      <c r="B19" s="20"/>
      <c r="C19" s="69"/>
    </row>
    <row r="20" spans="1:3" ht="41.25" customHeight="1">
      <c r="A20" s="158" t="s">
        <v>25</v>
      </c>
      <c r="B20" s="159"/>
      <c r="C20" s="69"/>
    </row>
    <row r="21" spans="1:3" ht="20.100000000000001" customHeight="1">
      <c r="A21" s="20" t="s">
        <v>1532</v>
      </c>
      <c r="B21" s="20" t="s">
        <v>1664</v>
      </c>
      <c r="C21" s="69"/>
    </row>
    <row r="22" spans="1:3" ht="20.100000000000001" customHeight="1">
      <c r="A22" s="20" t="s">
        <v>1532</v>
      </c>
      <c r="B22" s="20" t="s">
        <v>1665</v>
      </c>
      <c r="C22" s="69"/>
    </row>
    <row r="23" spans="1:3" ht="20.100000000000001" customHeight="1">
      <c r="A23" s="20" t="s">
        <v>1532</v>
      </c>
      <c r="B23" s="20" t="s">
        <v>1666</v>
      </c>
      <c r="C23" s="69"/>
    </row>
    <row r="24" spans="1:3" ht="20.100000000000001" customHeight="1">
      <c r="A24" s="20" t="s">
        <v>1532</v>
      </c>
      <c r="B24" s="20" t="s">
        <v>1667</v>
      </c>
      <c r="C24" s="69"/>
    </row>
    <row r="25" spans="1:3" ht="20.100000000000001" customHeight="1">
      <c r="A25" s="20" t="s">
        <v>1532</v>
      </c>
      <c r="B25" s="20" t="s">
        <v>1668</v>
      </c>
      <c r="C25" s="69"/>
    </row>
    <row r="26" spans="1:3" ht="20.100000000000001" customHeight="1">
      <c r="A26" s="20" t="s">
        <v>1532</v>
      </c>
      <c r="B26" s="20" t="s">
        <v>744</v>
      </c>
      <c r="C26" s="69"/>
    </row>
    <row r="27" spans="1:3" ht="20.100000000000001" customHeight="1">
      <c r="A27" s="20" t="s">
        <v>1532</v>
      </c>
      <c r="B27" s="20" t="s">
        <v>743</v>
      </c>
      <c r="C27" s="69"/>
    </row>
    <row r="28" spans="1:3" ht="20.100000000000001" customHeight="1">
      <c r="A28" s="20" t="s">
        <v>1532</v>
      </c>
      <c r="B28" s="20" t="s">
        <v>745</v>
      </c>
      <c r="C28" s="69"/>
    </row>
    <row r="29" spans="1:3" ht="20.100000000000001" customHeight="1">
      <c r="A29" s="20" t="s">
        <v>1532</v>
      </c>
      <c r="B29" s="20" t="s">
        <v>746</v>
      </c>
      <c r="C29" s="69"/>
    </row>
    <row r="30" spans="1:3" ht="41.25" customHeight="1">
      <c r="A30" s="158" t="s">
        <v>2147</v>
      </c>
      <c r="B30" s="159"/>
      <c r="C30" s="97"/>
    </row>
    <row r="31" spans="1:3" ht="20.100000000000001" customHeight="1">
      <c r="A31" s="20" t="s">
        <v>2146</v>
      </c>
      <c r="B31" s="20" t="s">
        <v>2294</v>
      </c>
      <c r="C31" s="69"/>
    </row>
    <row r="32" spans="1:3" ht="20.100000000000001" customHeight="1">
      <c r="A32" s="20" t="s">
        <v>2146</v>
      </c>
      <c r="B32" s="20" t="s">
        <v>2295</v>
      </c>
      <c r="C32" s="69"/>
    </row>
    <row r="33" spans="1:3" ht="20.100000000000001" customHeight="1">
      <c r="A33" s="20" t="s">
        <v>2146</v>
      </c>
      <c r="B33" s="20" t="s">
        <v>2296</v>
      </c>
      <c r="C33" s="69"/>
    </row>
    <row r="34" spans="1:3" ht="20.100000000000001" customHeight="1">
      <c r="A34" s="20" t="s">
        <v>2146</v>
      </c>
      <c r="B34" s="20" t="s">
        <v>199</v>
      </c>
      <c r="C34" s="69"/>
    </row>
    <row r="35" spans="1:3" ht="20.100000000000001" customHeight="1">
      <c r="A35" s="20" t="s">
        <v>2146</v>
      </c>
      <c r="B35" s="20" t="s">
        <v>744</v>
      </c>
      <c r="C35" s="69"/>
    </row>
    <row r="36" spans="1:3" ht="20.100000000000001" customHeight="1">
      <c r="A36" s="20" t="s">
        <v>2146</v>
      </c>
      <c r="B36" s="20" t="s">
        <v>743</v>
      </c>
      <c r="C36" s="69"/>
    </row>
    <row r="37" spans="1:3" ht="20.100000000000001" customHeight="1">
      <c r="A37" s="20" t="s">
        <v>2146</v>
      </c>
      <c r="B37" s="20" t="s">
        <v>745</v>
      </c>
      <c r="C37" s="69"/>
    </row>
    <row r="38" spans="1:3" ht="20.100000000000001" customHeight="1">
      <c r="A38" s="20" t="s">
        <v>2146</v>
      </c>
      <c r="B38" s="20" t="s">
        <v>746</v>
      </c>
      <c r="C38" s="69"/>
    </row>
    <row r="39" spans="1:3" ht="20.100000000000001" customHeight="1">
      <c r="A39" s="61"/>
      <c r="B39" s="66"/>
      <c r="C39" s="69"/>
    </row>
    <row r="40" spans="1:3" ht="41.25" customHeight="1">
      <c r="A40" s="158" t="s">
        <v>207</v>
      </c>
      <c r="B40" s="159"/>
      <c r="C40" s="69"/>
    </row>
    <row r="41" spans="1:3" ht="20.100000000000001" customHeight="1">
      <c r="A41" s="20" t="s">
        <v>206</v>
      </c>
      <c r="B41" s="20" t="s">
        <v>2294</v>
      </c>
      <c r="C41" s="69"/>
    </row>
    <row r="42" spans="1:3" ht="20.100000000000001" customHeight="1">
      <c r="A42" s="20" t="s">
        <v>206</v>
      </c>
      <c r="B42" s="20" t="s">
        <v>2295</v>
      </c>
      <c r="C42" s="69"/>
    </row>
    <row r="43" spans="1:3" ht="20.100000000000001" customHeight="1">
      <c r="A43" s="20" t="s">
        <v>206</v>
      </c>
      <c r="B43" s="20" t="s">
        <v>2296</v>
      </c>
      <c r="C43" s="69"/>
    </row>
    <row r="44" spans="1:3" ht="20.100000000000001" customHeight="1">
      <c r="A44" s="20" t="s">
        <v>206</v>
      </c>
      <c r="B44" s="20" t="s">
        <v>2297</v>
      </c>
      <c r="C44" s="69"/>
    </row>
    <row r="45" spans="1:3" ht="20.100000000000001" customHeight="1">
      <c r="A45" s="20" t="s">
        <v>206</v>
      </c>
      <c r="B45" s="20" t="s">
        <v>199</v>
      </c>
      <c r="C45" s="69"/>
    </row>
    <row r="46" spans="1:3" ht="20.100000000000001" customHeight="1">
      <c r="A46" s="20" t="s">
        <v>206</v>
      </c>
      <c r="B46" s="20" t="s">
        <v>744</v>
      </c>
      <c r="C46" s="69"/>
    </row>
    <row r="47" spans="1:3" ht="20.100000000000001" customHeight="1">
      <c r="A47" s="20" t="s">
        <v>206</v>
      </c>
      <c r="B47" s="20" t="s">
        <v>743</v>
      </c>
      <c r="C47" s="69"/>
    </row>
    <row r="48" spans="1:3" ht="20.100000000000001" customHeight="1">
      <c r="A48" s="20" t="s">
        <v>206</v>
      </c>
      <c r="B48" s="20" t="s">
        <v>745</v>
      </c>
      <c r="C48" s="69"/>
    </row>
    <row r="49" spans="1:3" ht="20.100000000000001" customHeight="1">
      <c r="A49" s="20" t="s">
        <v>206</v>
      </c>
      <c r="B49" s="20" t="s">
        <v>746</v>
      </c>
      <c r="C49" s="69"/>
    </row>
    <row r="50" spans="1:3" ht="20.100000000000001" customHeight="1">
      <c r="A50" s="61"/>
      <c r="B50" s="66"/>
      <c r="C50" s="69"/>
    </row>
    <row r="51" spans="1:3" ht="41.25" customHeight="1">
      <c r="A51" s="158" t="s">
        <v>208</v>
      </c>
      <c r="B51" s="159"/>
      <c r="C51" s="69"/>
    </row>
    <row r="52" spans="1:3" ht="20.100000000000001" customHeight="1">
      <c r="A52" s="20" t="s">
        <v>120</v>
      </c>
      <c r="B52" s="20" t="s">
        <v>2294</v>
      </c>
      <c r="C52" s="69"/>
    </row>
    <row r="53" spans="1:3" ht="20.100000000000001" customHeight="1">
      <c r="A53" s="20" t="s">
        <v>120</v>
      </c>
      <c r="B53" s="20" t="s">
        <v>2295</v>
      </c>
      <c r="C53" s="69"/>
    </row>
    <row r="54" spans="1:3" ht="20.100000000000001" customHeight="1">
      <c r="A54" s="20" t="s">
        <v>120</v>
      </c>
      <c r="B54" s="20" t="s">
        <v>2296</v>
      </c>
      <c r="C54" s="69"/>
    </row>
    <row r="55" spans="1:3" ht="20.100000000000001" customHeight="1">
      <c r="A55" s="20" t="s">
        <v>120</v>
      </c>
      <c r="B55" s="20" t="s">
        <v>2297</v>
      </c>
      <c r="C55" s="69"/>
    </row>
    <row r="56" spans="1:3" ht="20.100000000000001" customHeight="1">
      <c r="A56" s="20" t="s">
        <v>120</v>
      </c>
      <c r="B56" s="20" t="s">
        <v>199</v>
      </c>
      <c r="C56" s="69"/>
    </row>
    <row r="57" spans="1:3" ht="20.100000000000001" customHeight="1">
      <c r="A57" s="20" t="s">
        <v>120</v>
      </c>
      <c r="B57" s="20" t="s">
        <v>744</v>
      </c>
      <c r="C57" s="69"/>
    </row>
    <row r="58" spans="1:3" ht="20.100000000000001" customHeight="1">
      <c r="A58" s="20" t="s">
        <v>120</v>
      </c>
      <c r="B58" s="20" t="s">
        <v>743</v>
      </c>
      <c r="C58" s="69"/>
    </row>
    <row r="59" spans="1:3" ht="20.100000000000001" customHeight="1">
      <c r="A59" s="20" t="s">
        <v>120</v>
      </c>
      <c r="B59" s="20" t="s">
        <v>745</v>
      </c>
      <c r="C59" s="69"/>
    </row>
    <row r="60" spans="1:3" ht="20.100000000000001" customHeight="1">
      <c r="A60" s="20" t="s">
        <v>120</v>
      </c>
      <c r="B60" s="20" t="s">
        <v>746</v>
      </c>
      <c r="C60" s="69"/>
    </row>
    <row r="61" spans="1:3" ht="19.5" customHeight="1">
      <c r="A61" s="20"/>
      <c r="B61" s="20"/>
      <c r="C61" s="69"/>
    </row>
  </sheetData>
  <mergeCells count="7">
    <mergeCell ref="A40:B40"/>
    <mergeCell ref="A51:B51"/>
    <mergeCell ref="A1:B1"/>
    <mergeCell ref="A12:B12"/>
    <mergeCell ref="A3:B3"/>
    <mergeCell ref="A30:B30"/>
    <mergeCell ref="A20:B20"/>
  </mergeCells>
  <phoneticPr fontId="1"/>
  <pageMargins left="0.95" right="0.37" top="0.61" bottom="0.47" header="0.51181102362204722" footer="0.44"/>
  <pageSetup paperSize="9" orientation="landscape" horizontalDpi="4294967293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39</vt:i4>
      </vt:variant>
    </vt:vector>
  </HeadingPairs>
  <TitlesOfParts>
    <vt:vector size="39" baseType="lpstr">
      <vt:lpstr>Sheet1</vt:lpstr>
      <vt:lpstr>説明書</vt:lpstr>
      <vt:lpstr>表紙 (税無)</vt:lpstr>
      <vt:lpstr>表紙(税込)</vt:lpstr>
      <vt:lpstr>ｴｱｺン</vt:lpstr>
      <vt:lpstr>器具取付</vt:lpstr>
      <vt:lpstr>下水</vt:lpstr>
      <vt:lpstr>浄化槽</vt:lpstr>
      <vt:lpstr>換気扇</vt:lpstr>
      <vt:lpstr>給水器具</vt:lpstr>
      <vt:lpstr>給湯機器</vt:lpstr>
      <vt:lpstr>ガス器具</vt:lpstr>
      <vt:lpstr>消火栓器具</vt:lpstr>
      <vt:lpstr>排水管</vt:lpstr>
      <vt:lpstr>ﾎﾟﾘ管</vt:lpstr>
      <vt:lpstr>LP管</vt:lpstr>
      <vt:lpstr>VP管</vt:lpstr>
      <vt:lpstr>SGP</vt:lpstr>
      <vt:lpstr>PLP管</vt:lpstr>
      <vt:lpstr>Cu管</vt:lpstr>
      <vt:lpstr>冷媒管</vt:lpstr>
      <vt:lpstr>ＳＵ管</vt:lpstr>
      <vt:lpstr>弁類</vt:lpstr>
      <vt:lpstr>F,J</vt:lpstr>
      <vt:lpstr>衛保温</vt:lpstr>
      <vt:lpstr>空保温</vt:lpstr>
      <vt:lpstr>ﾀﾞ保温</vt:lpstr>
      <vt:lpstr>塗装</vt:lpstr>
      <vt:lpstr>調整</vt:lpstr>
      <vt:lpstr>金物</vt:lpstr>
      <vt:lpstr>小口径桝1</vt:lpstr>
      <vt:lpstr>小口径桝2</vt:lpstr>
      <vt:lpstr>桝類</vt:lpstr>
      <vt:lpstr>ﾀﾞｸﾄ</vt:lpstr>
      <vt:lpstr>ﾀﾞｸﾄ器具</vt:lpstr>
      <vt:lpstr>土工事</vt:lpstr>
      <vt:lpstr>斫</vt:lpstr>
      <vt:lpstr>付属品</vt:lpstr>
      <vt:lpstr>機器据付</vt:lpstr>
    </vt:vector>
  </TitlesOfParts>
  <Company>能登設備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松井久雄、光江共用</dc:creator>
  <cp:lastModifiedBy>user</cp:lastModifiedBy>
  <cp:lastPrinted>2011-04-30T09:32:24Z</cp:lastPrinted>
  <dcterms:created xsi:type="dcterms:W3CDTF">1999-08-25T23:51:48Z</dcterms:created>
  <dcterms:modified xsi:type="dcterms:W3CDTF">2025-07-20T05:36:45Z</dcterms:modified>
</cp:coreProperties>
</file>