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drawings/drawing6.xml" ContentType="application/vnd.openxmlformats-officedocument.drawing+xml"/>
  <Override PartName="/xl/embeddings/oleObject3.bin" ContentType="application/vnd.openxmlformats-officedocument.oleObject"/>
  <Override PartName="/xl/drawings/drawing7.xml" ContentType="application/vnd.openxmlformats-officedocument.drawing+xml"/>
  <Override PartName="/xl/embeddings/oleObject4.bin" ContentType="application/vnd.openxmlformats-officedocument.oleObject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embeddings/oleObject5.bin" ContentType="application/vnd.openxmlformats-officedocument.oleObject"/>
  <Override PartName="/xl/drawings/drawing15.xml" ContentType="application/vnd.openxmlformats-officedocument.drawing+xml"/>
  <Override PartName="/xl/embeddings/oleObject6.bin" ContentType="application/vnd.openxmlformats-officedocument.oleObject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30、１－２G耐震配管の振れ止め架台　(価格 7,810円(手数料・税込)\"/>
    </mc:Choice>
  </mc:AlternateContent>
  <xr:revisionPtr revIDLastSave="0" documentId="13_ncr:1_{EE7CC745-8029-4BBB-B7D5-2B7C886E7E4C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その他の有用なソフト" sheetId="40" r:id="rId1"/>
    <sheet name="1 原資料" sheetId="41" r:id="rId2"/>
    <sheet name="2 応力度" sheetId="27" r:id="rId3"/>
    <sheet name="3 鋼材 " sheetId="28" r:id="rId4"/>
    <sheet name="4 アンカーボルト" sheetId="29" r:id="rId5"/>
    <sheet name="振天1(1)" sheetId="31" r:id="rId6"/>
    <sheet name="振天1(1梁)" sheetId="36" r:id="rId7"/>
    <sheet name="振天1(2)" sheetId="21" r:id="rId8"/>
    <sheet name="振天1(2梁)" sheetId="37" r:id="rId9"/>
    <sheet name="振天2 (1)" sheetId="33" r:id="rId10"/>
    <sheet name="振天2 (1梁)" sheetId="38" r:id="rId11"/>
    <sheet name="振天2 (2)" sheetId="32" r:id="rId12"/>
    <sheet name="振天2 (2梁)" sheetId="39" r:id="rId13"/>
    <sheet name="振壁I型(1)" sheetId="20" r:id="rId14"/>
    <sheet name="振壁I型 (2)" sheetId="30" r:id="rId15"/>
    <sheet name="振床 1(1)" sheetId="22" r:id="rId16"/>
    <sheet name="振床 1 (2)" sheetId="34" r:id="rId17"/>
    <sheet name="振床2(1)" sheetId="24" r:id="rId18"/>
    <sheet name="振床2 (2)" sheetId="35" r:id="rId19"/>
  </sheets>
  <definedNames>
    <definedName name="_xlnm.Print_Area" localSheetId="1">'1 原資料'!$A$1:$Q$73</definedName>
    <definedName name="_xlnm.Print_Area" localSheetId="2">'2 応力度'!$A$1:$P$5</definedName>
    <definedName name="_xlnm.Print_Area" localSheetId="3">'3 鋼材 '!$A$1:$P$6</definedName>
    <definedName name="_xlnm.Print_Area" localSheetId="4">'4 アンカーボルト'!$A$1:$Q$4</definedName>
    <definedName name="_xlnm.Print_Area" localSheetId="16">'振床 1 (2)'!$A$1:$P$53</definedName>
    <definedName name="_xlnm.Print_Area" localSheetId="15">'振床 1(1)'!$A$1:$P$53</definedName>
    <definedName name="_xlnm.Print_Area" localSheetId="18">'振床2 (2)'!$A$1:$P$53</definedName>
    <definedName name="_xlnm.Print_Area" localSheetId="17">'振床2(1)'!$A$1:$P$53</definedName>
    <definedName name="_xlnm.Print_Area" localSheetId="5">'振天1(1)'!$A$1:$P$67</definedName>
    <definedName name="_xlnm.Print_Area" localSheetId="6">'振天1(1梁)'!$A$1:$P$53</definedName>
    <definedName name="_xlnm.Print_Area" localSheetId="7">'振天1(2)'!$A$1:$P$56</definedName>
    <definedName name="_xlnm.Print_Area" localSheetId="8">'振天1(2梁)'!$A$1:$P$52</definedName>
    <definedName name="_xlnm.Print_Area" localSheetId="9">'振天2 (1)'!$A$1:$P$53</definedName>
    <definedName name="_xlnm.Print_Area" localSheetId="10">'振天2 (1梁)'!$A$1:$P$53</definedName>
    <definedName name="_xlnm.Print_Area" localSheetId="11">'振天2 (2)'!$A$1:$P$56</definedName>
    <definedName name="_xlnm.Print_Area" localSheetId="12">'振天2 (2梁)'!$A$1:$P$56</definedName>
    <definedName name="_xlnm.Print_Area" localSheetId="14">'振壁I型 (2)'!$A$1:$O$53</definedName>
    <definedName name="_xlnm.Print_Area" localSheetId="13">'振壁I型(1)'!$A$1:$P$53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</workbook>
</file>

<file path=xl/calcChain.xml><?xml version="1.0" encoding="utf-8"?>
<calcChain xmlns="http://schemas.openxmlformats.org/spreadsheetml/2006/main">
  <c r="D52" i="39" l="1"/>
  <c r="D52" i="38"/>
  <c r="D52" i="37"/>
  <c r="D52" i="36"/>
  <c r="D52" i="35"/>
  <c r="D52" i="24"/>
  <c r="D52" i="22"/>
  <c r="D52" i="34"/>
  <c r="D52" i="33"/>
  <c r="D52" i="32"/>
  <c r="D66" i="31"/>
  <c r="F62" i="31"/>
  <c r="D52" i="31"/>
  <c r="D52" i="21"/>
  <c r="D52" i="20"/>
  <c r="D52" i="30"/>
  <c r="G62" i="31" l="1"/>
</calcChain>
</file>

<file path=xl/sharedStrings.xml><?xml version="1.0" encoding="utf-8"?>
<sst xmlns="http://schemas.openxmlformats.org/spreadsheetml/2006/main" count="869" uniqueCount="245">
  <si>
    <t>単位重量(N/m)</t>
    <rPh sb="0" eb="2">
      <t>タンイ</t>
    </rPh>
    <rPh sb="2" eb="4">
      <t>ジュウリョウ</t>
    </rPh>
    <phoneticPr fontId="2"/>
  </si>
  <si>
    <t>1.0 Kgf ≒ 9.8 N とします｡</t>
    <phoneticPr fontId="2"/>
  </si>
  <si>
    <t>ﾀﾞｸﾄの周長(m)</t>
    <rPh sb="5" eb="6">
      <t>シュウ</t>
    </rPh>
    <rPh sb="6" eb="7">
      <t>チョウ</t>
    </rPh>
    <phoneticPr fontId="2"/>
  </si>
  <si>
    <t>Kg/m</t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</si>
  <si>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</si>
  <si>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</si>
  <si>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</si>
  <si>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</si>
  <si>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</si>
  <si>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</si>
  <si>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</si>
  <si>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</si>
  <si>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</si>
  <si>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</si>
  <si>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2"/>
  </si>
  <si>
    <t xml:space="preserve">  鉛直地震力の1/2とする。</t>
    <phoneticPr fontId="2"/>
  </si>
  <si>
    <t>重要水槽</t>
    <rPh sb="0" eb="2">
      <t>ジュウヨウ</t>
    </rPh>
    <rPh sb="2" eb="4">
      <t>スイソウ</t>
    </rPh>
    <phoneticPr fontId="2"/>
  </si>
  <si>
    <t>一般水槽</t>
    <rPh sb="0" eb="2">
      <t>イッパン</t>
    </rPh>
    <rPh sb="2" eb="4">
      <t>スイソウ</t>
    </rPh>
    <phoneticPr fontId="2"/>
  </si>
  <si>
    <t>0.6 (1.0)</t>
    <phoneticPr fontId="2"/>
  </si>
  <si>
    <t>SS400 STK400
STKR400  SSC400</t>
    <phoneticPr fontId="2"/>
  </si>
  <si>
    <t>(15.6)</t>
    <phoneticPr fontId="2"/>
  </si>
  <si>
    <t>(9.04)</t>
    <phoneticPr fontId="2"/>
  </si>
  <si>
    <t>(14.2)</t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</si>
  <si>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</si>
  <si>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t>ﾎﾞﾙﾄ頭部厚
H (cm)</t>
    <rPh sb="4" eb="6">
      <t>トウブ</t>
    </rPh>
    <rPh sb="6" eb="7">
      <t>アツ</t>
    </rPh>
    <phoneticPr fontId="2"/>
  </si>
  <si>
    <t>ﾎﾞﾙﾄ頭部巾
B (cm)</t>
    <rPh sb="4" eb="6">
      <t>トウブ</t>
    </rPh>
    <rPh sb="6" eb="7">
      <t>ハバ</t>
    </rPh>
    <phoneticPr fontId="2"/>
  </si>
  <si>
    <t>ﾎﾞﾙﾄのねじ有効径
D (cm)</t>
    <rPh sb="7" eb="9">
      <t>ユウコウ</t>
    </rPh>
    <rPh sb="9" eb="10">
      <t>ケイ</t>
    </rPh>
    <phoneticPr fontId="2"/>
  </si>
  <si>
    <t>M8*1.25</t>
    <phoneticPr fontId="2"/>
  </si>
  <si>
    <t>N/m</t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</si>
  <si>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</si>
  <si>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</si>
  <si>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r>
      <t>L2=</t>
    </r>
    <r>
      <rPr>
        <sz val="11"/>
        <rFont val="ＭＳ 明朝"/>
        <family val="1"/>
        <charset val="128"/>
      </rPr>
      <t/>
    </r>
  </si>
  <si>
    <t>荷重</t>
    <rPh sb="0" eb="2">
      <t>カジュウ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</si>
  <si>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</si>
  <si>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</si>
  <si>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40A</t>
    <phoneticPr fontId="2"/>
  </si>
  <si>
    <t>50A</t>
    <phoneticPr fontId="2"/>
  </si>
  <si>
    <t>65A</t>
    <phoneticPr fontId="2"/>
  </si>
  <si>
    <t>80A</t>
    <phoneticPr fontId="2"/>
  </si>
  <si>
    <t>100A</t>
    <phoneticPr fontId="2"/>
  </si>
  <si>
    <t>Kg/m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</si>
  <si>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</si>
  <si>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</si>
  <si>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</si>
  <si>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</si>
  <si>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300A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</si>
  <si>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</si>
  <si>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</si>
  <si>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</si>
  <si>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</si>
  <si>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</si>
  <si>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</si>
  <si>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>t(mm)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</si>
  <si>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</si>
  <si>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</si>
  <si>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</si>
  <si>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</si>
  <si>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</si>
  <si>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</si>
  <si>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</si>
  <si>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</si>
  <si>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(KV)荷重(KN)</t>
    <rPh sb="4" eb="5">
      <t>カ</t>
    </rPh>
    <rPh sb="5" eb="6">
      <t>ジュウ</t>
    </rPh>
    <phoneticPr fontId="2"/>
  </si>
  <si>
    <t>断面積(㎠)</t>
    <rPh sb="0" eb="3">
      <t>ダンメンセキ</t>
    </rPh>
    <phoneticPr fontId="2"/>
  </si>
  <si>
    <t>耐震ｸﾗｽ</t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</si>
  <si>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</si>
  <si>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t>P1=</t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</si>
  <si>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</si>
  <si>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t>天井 U 型架台強度計算書 (振れ止 のみで,荷重支持は吊り金物による場合)</t>
    <rPh sb="0" eb="2">
      <t>テンジョウ</t>
    </rPh>
    <rPh sb="5" eb="6">
      <t>ガタ</t>
    </rPh>
    <rPh sb="6" eb="8">
      <t>カダイ</t>
    </rPh>
    <rPh sb="8" eb="10">
      <t>キョウド</t>
    </rPh>
    <rPh sb="10" eb="13">
      <t>ケイサンショ</t>
    </rPh>
    <rPh sb="15" eb="16">
      <t>フ</t>
    </rPh>
    <rPh sb="17" eb="18">
      <t>トメ</t>
    </rPh>
    <rPh sb="23" eb="24">
      <t>カ</t>
    </rPh>
    <rPh sb="24" eb="25">
      <t>ジュウ</t>
    </rPh>
    <rPh sb="25" eb="27">
      <t>シジ</t>
    </rPh>
    <rPh sb="28" eb="29">
      <t>ツ</t>
    </rPh>
    <rPh sb="30" eb="32">
      <t>カナモノ</t>
    </rPh>
    <rPh sb="35" eb="37">
      <t>バアイ</t>
    </rPh>
    <phoneticPr fontId="2"/>
  </si>
  <si>
    <t>床 n 型架台強度計算書 (振れ止 のみで,荷重支持は吊り金物による場合)</t>
    <rPh sb="0" eb="1">
      <t>ユカ</t>
    </rPh>
    <rPh sb="4" eb="5">
      <t>ガタ</t>
    </rPh>
    <rPh sb="5" eb="7">
      <t>カダイ</t>
    </rPh>
    <rPh sb="7" eb="9">
      <t>キョウド</t>
    </rPh>
    <rPh sb="9" eb="12">
      <t>ケイサンショ</t>
    </rPh>
    <rPh sb="14" eb="15">
      <t>フ</t>
    </rPh>
    <rPh sb="16" eb="17">
      <t>トメ</t>
    </rPh>
    <rPh sb="22" eb="23">
      <t>カ</t>
    </rPh>
    <rPh sb="23" eb="24">
      <t>ジュウ</t>
    </rPh>
    <rPh sb="24" eb="26">
      <t>シジ</t>
    </rPh>
    <rPh sb="27" eb="28">
      <t>ツ</t>
    </rPh>
    <rPh sb="29" eb="31">
      <t>カナモノ</t>
    </rPh>
    <rPh sb="34" eb="36">
      <t>バアイ</t>
    </rPh>
    <phoneticPr fontId="2"/>
  </si>
  <si>
    <t>I型振れ止め強度計算書    ( 支持荷重は別で振れ止のみ )</t>
    <rPh sb="1" eb="2">
      <t>ガタ</t>
    </rPh>
    <rPh sb="2" eb="3">
      <t>フ</t>
    </rPh>
    <rPh sb="4" eb="5">
      <t>ド</t>
    </rPh>
    <rPh sb="6" eb="8">
      <t>キョウド</t>
    </rPh>
    <rPh sb="8" eb="11">
      <t>ケイサンショ</t>
    </rPh>
    <rPh sb="17" eb="19">
      <t>シジ</t>
    </rPh>
    <rPh sb="19" eb="21">
      <t>カジュウ</t>
    </rPh>
    <rPh sb="22" eb="23">
      <t>ベツ</t>
    </rPh>
    <rPh sb="26" eb="27">
      <t>トメ</t>
    </rPh>
    <phoneticPr fontId="2"/>
  </si>
  <si>
    <t>m数</t>
    <rPh sb="1" eb="2">
      <t>スウ</t>
    </rPh>
    <phoneticPr fontId="2"/>
  </si>
  <si>
    <t>ﾀﾞｸﾄ周長(m)</t>
    <rPh sb="4" eb="5">
      <t>シュウ</t>
    </rPh>
    <rPh sb="5" eb="6">
      <t>チョウ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</si>
  <si>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</si>
  <si>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</si>
  <si>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耐震ｸﾗｽ A</t>
    <rPh sb="0" eb="2">
      <t>タイシン</t>
    </rPh>
    <phoneticPr fontId="2"/>
  </si>
  <si>
    <t>耐震ｸﾗｽ S</t>
    <rPh sb="0" eb="2">
      <t>タイシン</t>
    </rPh>
    <phoneticPr fontId="2"/>
  </si>
  <si>
    <t>耐震ｸﾗｽ B</t>
    <rPh sb="0" eb="2">
      <t>タイシン</t>
    </rPh>
    <phoneticPr fontId="2"/>
  </si>
  <si>
    <t>建築設備機器の耐震ｸﾗｽ</t>
    <rPh sb="0" eb="2">
      <t>ケンチク</t>
    </rPh>
    <rPh sb="2" eb="4">
      <t>セツビ</t>
    </rPh>
    <rPh sb="4" eb="6">
      <t>キキ</t>
    </rPh>
    <rPh sb="7" eb="9">
      <t>タイシン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</si>
  <si>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</si>
  <si>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</si>
  <si>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</si>
  <si>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 xml:space="preserve">  (   ) 内の値は、地階及び１階(地表)に設置する水槽の場合に適用する</t>
    <rPh sb="8" eb="9">
      <t>ナイ</t>
    </rPh>
    <rPh sb="10" eb="11">
      <t>アタイ</t>
    </rPh>
    <rPh sb="13" eb="15">
      <t>チカイ</t>
    </rPh>
    <rPh sb="15" eb="16">
      <t>オヨ</t>
    </rPh>
    <rPh sb="18" eb="19">
      <t>カイ</t>
    </rPh>
    <rPh sb="20" eb="22">
      <t>チヒョウ</t>
    </rPh>
    <rPh sb="24" eb="26">
      <t>セッチ</t>
    </rPh>
    <rPh sb="28" eb="30">
      <t>スイソウ</t>
    </rPh>
    <rPh sb="31" eb="33">
      <t>バアイ</t>
    </rPh>
    <rPh sb="34" eb="36">
      <t>テキヨウ</t>
    </rPh>
    <phoneticPr fontId="2"/>
  </si>
  <si>
    <t>上層階の定義</t>
    <rPh sb="0" eb="2">
      <t>ジョウソウ</t>
    </rPh>
    <rPh sb="2" eb="3">
      <t>カイ</t>
    </rPh>
    <rPh sb="4" eb="6">
      <t>テイギ</t>
    </rPh>
    <phoneticPr fontId="2"/>
  </si>
  <si>
    <t>・2～6階建ての建築物では、最上階を上層階とする。</t>
    <rPh sb="4" eb="6">
      <t>カイダ</t>
    </rPh>
    <rPh sb="8" eb="11">
      <t>ケンチクブツ</t>
    </rPh>
    <rPh sb="14" eb="17">
      <t>サイジョウカイ</t>
    </rPh>
    <rPh sb="18" eb="20">
      <t>ジョウソウ</t>
    </rPh>
    <rPh sb="20" eb="21">
      <t>カイ</t>
    </rPh>
    <phoneticPr fontId="2"/>
  </si>
  <si>
    <t>・7～9階建ての建築物では、上層の2層を上層階とする。</t>
    <rPh sb="4" eb="6">
      <t>カイダ</t>
    </rPh>
    <rPh sb="8" eb="11">
      <t>ケンチクブツ</t>
    </rPh>
    <rPh sb="14" eb="16">
      <t>ジョウソウ</t>
    </rPh>
    <rPh sb="18" eb="19">
      <t>ソウ</t>
    </rPh>
    <rPh sb="20" eb="22">
      <t>ジョウソウ</t>
    </rPh>
    <rPh sb="22" eb="23">
      <t>カイ</t>
    </rPh>
    <phoneticPr fontId="2"/>
  </si>
  <si>
    <t>・10～12階建ての建築物では、上層の3層を上層階とする。</t>
    <rPh sb="6" eb="8">
      <t>カイダ</t>
    </rPh>
    <rPh sb="10" eb="13">
      <t>ケンチクブツ</t>
    </rPh>
    <rPh sb="16" eb="18">
      <t>ジョウソウ</t>
    </rPh>
    <rPh sb="20" eb="21">
      <t>ソウ</t>
    </rPh>
    <rPh sb="22" eb="24">
      <t>ジョウソウ</t>
    </rPh>
    <rPh sb="24" eb="25">
      <t>カイ</t>
    </rPh>
    <phoneticPr fontId="2"/>
  </si>
  <si>
    <t>・13階建て以上の建築物では、上層の4層を上層階とする。</t>
    <rPh sb="3" eb="5">
      <t>カイダ</t>
    </rPh>
    <rPh sb="6" eb="8">
      <t>イジョウ</t>
    </rPh>
    <rPh sb="9" eb="12">
      <t>ケンチクブツ</t>
    </rPh>
    <rPh sb="15" eb="17">
      <t>ジョウソウ</t>
    </rPh>
    <rPh sb="19" eb="20">
      <t>ソウ</t>
    </rPh>
    <rPh sb="21" eb="23">
      <t>ジョウソウ</t>
    </rPh>
    <rPh sb="23" eb="24">
      <t>カイ</t>
    </rPh>
    <phoneticPr fontId="2"/>
  </si>
  <si>
    <t>中間階の定義</t>
    <rPh sb="0" eb="2">
      <t>チュウカン</t>
    </rPh>
    <rPh sb="2" eb="3">
      <t>カイ</t>
    </rPh>
    <rPh sb="4" eb="6">
      <t>テイギ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</si>
  <si>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</si>
  <si>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対象階</t>
    <rPh sb="0" eb="2">
      <t>タイショウ</t>
    </rPh>
    <rPh sb="2" eb="3">
      <t>カイ</t>
    </rPh>
    <phoneticPr fontId="2"/>
  </si>
  <si>
    <t>地階</t>
    <rPh sb="0" eb="2">
      <t>チカイ</t>
    </rPh>
    <phoneticPr fontId="2"/>
  </si>
  <si>
    <t>ｺﾝｸﾘｰﾄ厚さ(mm)</t>
    <rPh sb="6" eb="7">
      <t>アツ</t>
    </rPh>
    <phoneticPr fontId="2"/>
  </si>
  <si>
    <t>この色の欄に数値を入力</t>
    <phoneticPr fontId="2"/>
  </si>
  <si>
    <t>【 2点 荷重 】</t>
    <rPh sb="3" eb="4">
      <t>テン</t>
    </rPh>
    <rPh sb="5" eb="7">
      <t>カジュウ</t>
    </rPh>
    <phoneticPr fontId="2"/>
  </si>
  <si>
    <t>【 1点 荷重 】</t>
    <rPh sb="3" eb="4">
      <t>テン</t>
    </rPh>
    <rPh sb="5" eb="7">
      <t>カジュウ</t>
    </rPh>
    <phoneticPr fontId="2"/>
  </si>
  <si>
    <t>LT=L1+L2</t>
    <phoneticPr fontId="2"/>
  </si>
  <si>
    <t>LH</t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</si>
  <si>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</si>
  <si>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</si>
  <si>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t>静荷重(KN)  (重量/m)</t>
    <rPh sb="0" eb="1">
      <t>セイ</t>
    </rPh>
    <rPh sb="1" eb="2">
      <t>カ</t>
    </rPh>
    <rPh sb="2" eb="3">
      <t>ジュウ</t>
    </rPh>
    <rPh sb="10" eb="12">
      <t>ジュウリョウ</t>
    </rPh>
    <phoneticPr fontId="2"/>
  </si>
  <si>
    <t>全静荷重(KN)</t>
    <rPh sb="0" eb="1">
      <t>ゼン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</si>
  <si>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支持間隔(Cm)</t>
    </r>
    <rPh sb="4" eb="6">
      <t>シジ</t>
    </rPh>
    <rPh sb="6" eb="8">
      <t>カンカク</t>
    </rPh>
    <phoneticPr fontId="2"/>
  </si>
  <si>
    <t xml:space="preserve">    荷重【表-1-1】より</t>
    <rPh sb="4" eb="5">
      <t>カ</t>
    </rPh>
    <rPh sb="5" eb="6">
      <t>ジュウ</t>
    </rPh>
    <rPh sb="7" eb="8">
      <t>ヒョウ</t>
    </rPh>
    <phoneticPr fontId="2"/>
  </si>
  <si>
    <t>【水平材の計算】</t>
    <rPh sb="1" eb="4">
      <t>スイヘイザイ</t>
    </rPh>
    <rPh sb="5" eb="7">
      <t>ケイサン</t>
    </rPh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</si>
  <si>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</si>
  <si>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</si>
  <si>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</si>
  <si>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Iu</t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</si>
  <si>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</si>
  <si>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</si>
  <si>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</si>
  <si>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</si>
  <si>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</si>
  <si>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Iv</t>
    <phoneticPr fontId="2"/>
  </si>
  <si>
    <t>ix</t>
    <phoneticPr fontId="2"/>
  </si>
  <si>
    <t>iy</t>
    <phoneticPr fontId="2"/>
  </si>
  <si>
    <t>iu</t>
    <phoneticPr fontId="2"/>
  </si>
  <si>
    <t>iv</t>
    <phoneticPr fontId="2"/>
  </si>
  <si>
    <t>Zx</t>
    <phoneticPr fontId="2"/>
  </si>
  <si>
    <t>Zy</t>
    <phoneticPr fontId="2"/>
  </si>
  <si>
    <t>25*25</t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</si>
  <si>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</si>
  <si>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集中荷重が1点の場合の天井U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13" eb="15">
      <t>テンジョウ</t>
    </rPh>
    <rPh sb="27" eb="29">
      <t>ジシン</t>
    </rPh>
    <rPh sb="29" eb="30">
      <t>フ</t>
    </rPh>
    <rPh sb="31" eb="32">
      <t>ト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</si>
  <si>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集中荷重が2点の場合の天井U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13" eb="15">
      <t>テンジョウ</t>
    </rPh>
    <rPh sb="27" eb="29">
      <t>ジシン</t>
    </rPh>
    <rPh sb="29" eb="30">
      <t>フ</t>
    </rPh>
    <rPh sb="31" eb="32">
      <t>ト</t>
    </rPh>
    <phoneticPr fontId="2"/>
  </si>
  <si>
    <t>管径サイズ</t>
    <rPh sb="0" eb="1">
      <t>カン</t>
    </rPh>
    <rPh sb="1" eb="2">
      <t>ケイ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</si>
  <si>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</t>
    </r>
    <r>
      <rPr>
        <sz val="11"/>
        <rFont val="ＭＳ 明朝"/>
        <family val="1"/>
        <charset val="128"/>
      </rPr>
      <t>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</si>
  <si>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集中荷重が1点の場合の天井U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13" eb="15">
      <t>テンジョウ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</si>
  <si>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集中荷重が2点の場合の天井U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3" eb="15">
      <t>テンジョウ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</si>
  <si>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集中荷重が1点のI型振れ止めの</t>
    </r>
    <r>
      <rPr>
        <sz val="11"/>
        <rFont val="ＭＳ 明朝"/>
        <family val="1"/>
        <charset val="128"/>
      </rPr>
      <t>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1" eb="12">
      <t>ガタ</t>
    </rPh>
    <rPh sb="12" eb="13">
      <t>フ</t>
    </rPh>
    <rPh sb="14" eb="15">
      <t>ド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</si>
  <si>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集中荷重が2点のI型振れ止めの</t>
    </r>
    <r>
      <rPr>
        <sz val="11"/>
        <rFont val="ＭＳ 明朝"/>
        <family val="1"/>
        <charset val="128"/>
      </rPr>
      <t>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1" eb="12">
      <t>ガタ</t>
    </rPh>
    <rPh sb="12" eb="13">
      <t>フ</t>
    </rPh>
    <rPh sb="14" eb="15">
      <t>ド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</si>
  <si>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集中荷重が1点の場合の床 n 型</t>
    </r>
    <r>
      <rPr>
        <sz val="11"/>
        <rFont val="ＭＳ 明朝"/>
        <family val="1"/>
        <charset val="128"/>
      </rPr>
      <t>架台強度計算書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3" eb="14">
      <t>ユカ</t>
    </rPh>
    <rPh sb="17" eb="18">
      <t>カタ</t>
    </rPh>
    <rPh sb="18" eb="20">
      <t>カダイ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</si>
  <si>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集中荷重が2点の場合の床 n 型架台</t>
    </r>
    <r>
      <rPr>
        <sz val="11"/>
        <rFont val="ＭＳ 明朝"/>
        <family val="1"/>
        <charset val="128"/>
      </rPr>
      <t>強度計算書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3" eb="14">
      <t>ユカ</t>
    </rPh>
    <rPh sb="17" eb="18">
      <t>カタ</t>
    </rPh>
    <rPh sb="18" eb="20">
      <t>カダイ</t>
    </rPh>
    <rPh sb="20" eb="22">
      <t>キョウド</t>
    </rPh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</si>
  <si>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</si>
  <si>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</si>
  <si>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</si>
  <si>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</si>
  <si>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</si>
  <si>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</si>
  <si>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</si>
  <si>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</si>
  <si>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</si>
  <si>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</si>
  <si>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</si>
  <si>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</si>
  <si>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</si>
  <si>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</si>
  <si>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</si>
  <si>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</si>
  <si>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</si>
  <si>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</si>
  <si>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</si>
  <si>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</si>
  <si>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</si>
  <si>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</si>
  <si>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</si>
  <si>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</si>
  <si>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</si>
  <si>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</si>
  <si>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</si>
  <si>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</si>
  <si>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</si>
  <si>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</si>
  <si>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</si>
  <si>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</si>
  <si>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</si>
  <si>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</si>
  <si>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</si>
  <si>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t>40A</t>
    <phoneticPr fontId="2"/>
  </si>
  <si>
    <t>50A</t>
    <phoneticPr fontId="2"/>
  </si>
  <si>
    <t>65A</t>
    <phoneticPr fontId="2"/>
  </si>
  <si>
    <t>80A</t>
    <phoneticPr fontId="2"/>
  </si>
  <si>
    <t>100A</t>
    <phoneticPr fontId="2"/>
  </si>
  <si>
    <t>125A</t>
    <phoneticPr fontId="2"/>
  </si>
  <si>
    <t>200A</t>
    <phoneticPr fontId="2"/>
  </si>
  <si>
    <t>250A</t>
    <phoneticPr fontId="2"/>
  </si>
  <si>
    <t>1.0 Kgf ≒ 9.8 N とします｡</t>
    <phoneticPr fontId="2"/>
  </si>
  <si>
    <t>Kg/m</t>
    <phoneticPr fontId="2"/>
  </si>
  <si>
    <t>N/m</t>
    <phoneticPr fontId="2"/>
  </si>
  <si>
    <t>ただし、1 KN=1000 N</t>
    <phoneticPr fontId="2"/>
  </si>
  <si>
    <t>1 Kgf = 9.8 N</t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</si>
  <si>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</si>
  <si>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t>N/m</t>
    <phoneticPr fontId="2"/>
  </si>
  <si>
    <t>1.0 Kgf ≒ 9.8 N とします｡</t>
    <phoneticPr fontId="2"/>
  </si>
  <si>
    <t>N/m</t>
    <phoneticPr fontId="2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</si>
  <si>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2"/>
  </si>
  <si>
    <t>1.0 Kgf ≒ 9.8 N とします｡</t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</si>
  <si>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</si>
  <si>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(2.0)</t>
    <phoneticPr fontId="2"/>
  </si>
  <si>
    <t>(2.0)</t>
    <phoneticPr fontId="2"/>
  </si>
  <si>
    <t>(1.5)</t>
    <phoneticPr fontId="2"/>
  </si>
  <si>
    <t>(0.6)</t>
    <phoneticPr fontId="2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</si>
  <si>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2"/>
  </si>
  <si>
    <r>
      <t>【表-1-6】【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P6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</si>
  <si>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1.0 (1.5)</t>
    <phoneticPr fontId="2"/>
  </si>
  <si>
    <t>0.4 (0.6)</t>
    <phoneticPr fontId="2"/>
  </si>
  <si>
    <t>・地階、1階を除く各階で上層階に該当しない階を中間階とする。</t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</si>
  <si>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</si>
  <si>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</si>
  <si>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</si>
  <si>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t>●EXCEL2003と同じに使える</t>
  </si>
  <si>
    <t>●EXCEL2003のコマンド表示で昔のEXCEL</t>
  </si>
  <si>
    <t>●キュービクルアンカー、タンク、ケーブルラック耐震</t>
  </si>
  <si>
    <t>●設備の担当の職務</t>
  </si>
  <si>
    <t>●設備の職務</t>
  </si>
  <si>
    <t>●空調機等箱の耐震、蒸気暖房放熱器の耐震金具の計算書</t>
  </si>
  <si>
    <t>●設備の監督の職務</t>
  </si>
  <si>
    <t>●キュービクル転倒、ケーブルラック、小出しタンク耐震</t>
  </si>
  <si>
    <t>●設備の管理</t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</si>
  <si>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</si>
  <si>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</si>
  <si>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　EXCEL2013がリボンでなく、EXCEL2003と同じコマンド表示になる</t>
  </si>
  <si>
    <t>　昔のコマンド表示で昔のままに、だれでも文書ができる コマンド表示なので直感的に使える</t>
  </si>
  <si>
    <t>　建築の空調設備の熱量計算</t>
  </si>
  <si>
    <t>　データの必要な「行」を複写して貼り付け、m数などの必要データを入力して集計すれば設計書が出来る</t>
  </si>
  <si>
    <t>　床置き、壁取り付けの空調機、天井取り付け送風機の架台の耐震計算ソフト</t>
  </si>
  <si>
    <t>　建築設備の給水設備配管の設計ソフト 国土交通省の設計基準に則って計算する</t>
  </si>
  <si>
    <t>　キュービクル耐震アンカーボルト、ケーブルラック耐震振れ止め、油小出しタンクの耐震架台</t>
  </si>
  <si>
    <t>　サービスタンク・水槽架台、制御盤、キュービクル等耐震計算が設備の担当者で出来る</t>
  </si>
  <si>
    <t>　建築設備の現場担当の提出書類、現場管理の内容</t>
  </si>
  <si>
    <t>　設備の担当の職務内容</t>
  </si>
  <si>
    <t>　建築設備工事の作業手順・作業仕様を標準仕様書、下水道事業団仕様書に準じて作成</t>
  </si>
  <si>
    <t>　建築設備の空調の熱量計算システム 国交省仕様に準拠</t>
  </si>
  <si>
    <t>　建築設備における、配管架台、配管振れ止め、機器架台の耐震計算練習ソフト</t>
  </si>
  <si>
    <t>　送風機架台、横置圧力水槽、エアコン架台の構造計算が設備の担当者で出来る</t>
  </si>
  <si>
    <t>　配管架台、振れ止め架台の設計を建築設備の担当者レベル(構造計算の専門家でなくても)で理解できる</t>
  </si>
  <si>
    <t>　建築設備の現場管理の提出書類、現場管理の内容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</si>
  <si>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</si>
  <si>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</si>
  <si>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</si>
  <si>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</si>
  <si>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建築設備の担当者レベルで、放熱器等の構造計算を理解できるソフトを目指して作りました</t>
  </si>
  <si>
    <t>　1台から最大7台までのボイラーの組み合わせで10種類の煙突のドラフトの計算を行う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</si>
  <si>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</si>
  <si>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</si>
  <si>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</si>
  <si>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</si>
  <si>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</si>
  <si>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</si>
  <si>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</si>
  <si>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</si>
  <si>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</si>
  <si>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　設備担当の工事現場管理の項目、その内容とその技術資料を提案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</si>
  <si>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</si>
  <si>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</si>
  <si>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r>
      <t>Windows11/10/8/7/Vista/XP/2000/NT/</t>
    </r>
    <r>
      <rPr>
        <b/>
        <sz val="12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</si>
</sst>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2"/>
      <color rgb="FF0033CC"/>
      <name val="Verdana"/>
      <family val="2"/>
    </font>
    <font>
      <b/>
      <sz val="12"/>
      <color rgb="FF0033CC"/>
      <name val="ＭＳ 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1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1" fillId="0" borderId="0" xfId="0" applyFont="1">
      <alignment vertical="center"/>
    </xf>
    <xf numFmtId="0" fontId="0" fillId="19" borderId="12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19" borderId="10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19" borderId="11" xfId="0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4" fillId="0" borderId="12" xfId="0" quotePrefix="1" applyFon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176" fontId="0" fillId="0" borderId="0" xfId="0" quotePrefix="1" applyNumberFormat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27" fillId="0" borderId="0" xfId="0" applyFont="1">
      <alignment vertical="center"/>
    </xf>
    <xf numFmtId="0" fontId="30" fillId="0" borderId="0" xfId="0" applyFont="1" applyAlignment="1">
      <alignment vertical="center" wrapText="1"/>
    </xf>
    <xf numFmtId="0" fontId="0" fillId="0" borderId="0" xfId="0">
      <alignment vertical="center"/>
    </xf>
    <xf numFmtId="0" fontId="30" fillId="0" borderId="0" xfId="0" applyFont="1">
      <alignment vertical="center"/>
    </xf>
    <xf numFmtId="0" fontId="29" fillId="0" borderId="0" xfId="42">
      <alignment vertical="center"/>
    </xf>
    <xf numFmtId="0" fontId="27" fillId="0" borderId="0" xfId="0" applyFont="1">
      <alignment vertical="center"/>
    </xf>
    <xf numFmtId="0" fontId="31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1" fillId="0" borderId="21" xfId="0" applyNumberFormat="1" applyFont="1" applyBorder="1" applyAlignment="1">
      <alignment horizontal="center" vertical="center"/>
    </xf>
    <xf numFmtId="176" fontId="1" fillId="0" borderId="23" xfId="0" applyNumberFormat="1" applyFont="1" applyBorder="1" applyAlignment="1">
      <alignment horizontal="center" vertical="center"/>
    </xf>
    <xf numFmtId="176" fontId="0" fillId="0" borderId="17" xfId="0" quotePrefix="1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1" fillId="0" borderId="17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0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8" fillId="0" borderId="0" xfId="0" applyFo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19" borderId="10" xfId="0" applyFill="1" applyBorder="1">
      <alignment vertical="center"/>
    </xf>
    <xf numFmtId="0" fontId="1" fillId="18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18" borderId="10" xfId="0" applyFont="1" applyFill="1" applyBorder="1" applyAlignment="1">
      <alignment horizontal="left" vertical="center" wrapText="1"/>
    </xf>
    <xf numFmtId="0" fontId="1" fillId="20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19" borderId="1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137160</xdr:colOff>
      <xdr:row>54</xdr:row>
      <xdr:rowOff>45720</xdr:rowOff>
    </xdr:from>
    <xdr:to>
      <xdr:col>10</xdr:col>
      <xdr:colOff>45720</xdr:colOff>
      <xdr:row>59</xdr:row>
      <xdr:rowOff>76200</xdr:rowOff>
    </xdr:to>
    <xdr:grpSp>
      <xdr:nvGrpSpPr>
        <xdr:cNvPr id="25" name="Group 3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>
          <a:grpSpLocks/>
        </xdr:cNvGrpSpPr>
      </xdr:nvGrpSpPr>
      <xdr:grpSpPr bwMode="auto">
        <a:xfrm>
          <a:off x="4343400" y="10850880"/>
          <a:ext cx="960120" cy="1021080"/>
          <a:chOff x="504" y="758"/>
          <a:chExt cx="111" cy="108"/>
        </a:xfrm>
      </xdr:grpSpPr>
      <xdr:sp macro="" textlink="">
        <xdr:nvSpPr>
          <xdr:cNvPr id="26" name="Rectangle 5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Rectangle 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" name="Rectangle 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" name="Rectangle 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" name="Rectangle 1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" name="Rectangle 1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" name="Rectangle 1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1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Line 15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16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7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9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20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23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24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25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7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28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29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30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31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54</xdr:row>
      <xdr:rowOff>38100</xdr:rowOff>
    </xdr:from>
    <xdr:ext cx="249299" cy="168508"/>
    <xdr:sp macro="" textlink="">
      <xdr:nvSpPr>
        <xdr:cNvPr id="48" name="Text Box 32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334000" y="108432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55</xdr:row>
      <xdr:rowOff>15240</xdr:rowOff>
    </xdr:from>
    <xdr:ext cx="364715" cy="168508"/>
    <xdr:sp macro="" textlink="">
      <xdr:nvSpPr>
        <xdr:cNvPr id="49" name="Text Box 33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318760" y="110185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56</xdr:row>
      <xdr:rowOff>99060</xdr:rowOff>
    </xdr:from>
    <xdr:ext cx="364715" cy="168508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5334000" y="113004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57</xdr:row>
      <xdr:rowOff>99060</xdr:rowOff>
    </xdr:from>
    <xdr:ext cx="249299" cy="168508"/>
    <xdr:sp macro="" textlink="">
      <xdr:nvSpPr>
        <xdr:cNvPr id="51" name="Text Box 3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5349240" y="114985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58</xdr:row>
      <xdr:rowOff>60960</xdr:rowOff>
    </xdr:from>
    <xdr:ext cx="249299" cy="168508"/>
    <xdr:sp macro="" textlink="">
      <xdr:nvSpPr>
        <xdr:cNvPr id="52" name="Text Box 36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5356860" y="116586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6385560" y="53873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6370320" y="55626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6385560" y="58445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6400800" y="60426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6408420" y="62026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8675" name="Group 37">
          <a:extLst>
            <a:ext uri="{FF2B5EF4-FFF2-40B4-BE49-F238E27FC236}">
              <a16:creationId xmlns:a16="http://schemas.microsoft.com/office/drawing/2014/main" id="{00000000-0008-0000-0B00-0000037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28676" name="Rectangle 5">
            <a:extLst>
              <a:ext uri="{FF2B5EF4-FFF2-40B4-BE49-F238E27FC236}">
                <a16:creationId xmlns:a16="http://schemas.microsoft.com/office/drawing/2014/main" id="{00000000-0008-0000-0B00-000004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77" name="Rectangle 6">
            <a:extLst>
              <a:ext uri="{FF2B5EF4-FFF2-40B4-BE49-F238E27FC236}">
                <a16:creationId xmlns:a16="http://schemas.microsoft.com/office/drawing/2014/main" id="{00000000-0008-0000-0B00-000005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78" name="Rectangle 7">
            <a:extLst>
              <a:ext uri="{FF2B5EF4-FFF2-40B4-BE49-F238E27FC236}">
                <a16:creationId xmlns:a16="http://schemas.microsoft.com/office/drawing/2014/main" id="{00000000-0008-0000-0B00-000006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79" name="Rectangle 8">
            <a:extLst>
              <a:ext uri="{FF2B5EF4-FFF2-40B4-BE49-F238E27FC236}">
                <a16:creationId xmlns:a16="http://schemas.microsoft.com/office/drawing/2014/main" id="{00000000-0008-0000-0B00-000007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0" name="Rectangle 9">
            <a:extLst>
              <a:ext uri="{FF2B5EF4-FFF2-40B4-BE49-F238E27FC236}">
                <a16:creationId xmlns:a16="http://schemas.microsoft.com/office/drawing/2014/main" id="{00000000-0008-0000-0B00-000008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1" name="Rectangle 10">
            <a:extLst>
              <a:ext uri="{FF2B5EF4-FFF2-40B4-BE49-F238E27FC236}">
                <a16:creationId xmlns:a16="http://schemas.microsoft.com/office/drawing/2014/main" id="{00000000-0008-0000-0B00-000009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2" name="Rectangle 11">
            <a:extLst>
              <a:ext uri="{FF2B5EF4-FFF2-40B4-BE49-F238E27FC236}">
                <a16:creationId xmlns:a16="http://schemas.microsoft.com/office/drawing/2014/main" id="{00000000-0008-0000-0B00-00000A7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3" name="Rectangle 12">
            <a:extLst>
              <a:ext uri="{FF2B5EF4-FFF2-40B4-BE49-F238E27FC236}">
                <a16:creationId xmlns:a16="http://schemas.microsoft.com/office/drawing/2014/main" id="{00000000-0008-0000-0B00-00000B7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4" name="Rectangle 13">
            <a:extLst>
              <a:ext uri="{FF2B5EF4-FFF2-40B4-BE49-F238E27FC236}">
                <a16:creationId xmlns:a16="http://schemas.microsoft.com/office/drawing/2014/main" id="{00000000-0008-0000-0B00-00000C7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685" name="Line 15">
            <a:extLst>
              <a:ext uri="{FF2B5EF4-FFF2-40B4-BE49-F238E27FC236}">
                <a16:creationId xmlns:a16="http://schemas.microsoft.com/office/drawing/2014/main" id="{00000000-0008-0000-0B00-00000D7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6" name="Line 16">
            <a:extLst>
              <a:ext uri="{FF2B5EF4-FFF2-40B4-BE49-F238E27FC236}">
                <a16:creationId xmlns:a16="http://schemas.microsoft.com/office/drawing/2014/main" id="{00000000-0008-0000-0B00-00000E7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7" name="Line 17">
            <a:extLst>
              <a:ext uri="{FF2B5EF4-FFF2-40B4-BE49-F238E27FC236}">
                <a16:creationId xmlns:a16="http://schemas.microsoft.com/office/drawing/2014/main" id="{00000000-0008-0000-0B00-00000F7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8" name="Line 19">
            <a:extLst>
              <a:ext uri="{FF2B5EF4-FFF2-40B4-BE49-F238E27FC236}">
                <a16:creationId xmlns:a16="http://schemas.microsoft.com/office/drawing/2014/main" id="{00000000-0008-0000-0B00-0000107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9" name="Line 20">
            <a:extLst>
              <a:ext uri="{FF2B5EF4-FFF2-40B4-BE49-F238E27FC236}">
                <a16:creationId xmlns:a16="http://schemas.microsoft.com/office/drawing/2014/main" id="{00000000-0008-0000-0B00-0000117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0" name="Line 23">
            <a:extLst>
              <a:ext uri="{FF2B5EF4-FFF2-40B4-BE49-F238E27FC236}">
                <a16:creationId xmlns:a16="http://schemas.microsoft.com/office/drawing/2014/main" id="{00000000-0008-0000-0B00-0000127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1" name="Line 24">
            <a:extLst>
              <a:ext uri="{FF2B5EF4-FFF2-40B4-BE49-F238E27FC236}">
                <a16:creationId xmlns:a16="http://schemas.microsoft.com/office/drawing/2014/main" id="{00000000-0008-0000-0B00-0000137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2" name="Line 25">
            <a:extLst>
              <a:ext uri="{FF2B5EF4-FFF2-40B4-BE49-F238E27FC236}">
                <a16:creationId xmlns:a16="http://schemas.microsoft.com/office/drawing/2014/main" id="{00000000-0008-0000-0B00-0000147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3" name="Line 27">
            <a:extLst>
              <a:ext uri="{FF2B5EF4-FFF2-40B4-BE49-F238E27FC236}">
                <a16:creationId xmlns:a16="http://schemas.microsoft.com/office/drawing/2014/main" id="{00000000-0008-0000-0B00-0000157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4" name="Line 28">
            <a:extLst>
              <a:ext uri="{FF2B5EF4-FFF2-40B4-BE49-F238E27FC236}">
                <a16:creationId xmlns:a16="http://schemas.microsoft.com/office/drawing/2014/main" id="{00000000-0008-0000-0B00-0000167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5" name="Line 29">
            <a:extLst>
              <a:ext uri="{FF2B5EF4-FFF2-40B4-BE49-F238E27FC236}">
                <a16:creationId xmlns:a16="http://schemas.microsoft.com/office/drawing/2014/main" id="{00000000-0008-0000-0B00-0000177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6" name="Line 30">
            <a:extLst>
              <a:ext uri="{FF2B5EF4-FFF2-40B4-BE49-F238E27FC236}">
                <a16:creationId xmlns:a16="http://schemas.microsoft.com/office/drawing/2014/main" id="{00000000-0008-0000-0B00-0000187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7" name="Line 31">
            <a:extLst>
              <a:ext uri="{FF2B5EF4-FFF2-40B4-BE49-F238E27FC236}">
                <a16:creationId xmlns:a16="http://schemas.microsoft.com/office/drawing/2014/main" id="{00000000-0008-0000-0B00-0000197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6</xdr:col>
      <xdr:colOff>190500</xdr:colOff>
      <xdr:row>21</xdr:row>
      <xdr:rowOff>129540</xdr:rowOff>
    </xdr:to>
    <xdr:pic>
      <xdr:nvPicPr>
        <xdr:cNvPr id="28703" name="Picture 31">
          <a:extLst>
            <a:ext uri="{FF2B5EF4-FFF2-40B4-BE49-F238E27FC236}">
              <a16:creationId xmlns:a16="http://schemas.microsoft.com/office/drawing/2014/main" id="{00000000-0008-0000-0B00-00001F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3710940" cy="4091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5841" name="Group 37">
          <a:extLst>
            <a:ext uri="{FF2B5EF4-FFF2-40B4-BE49-F238E27FC236}">
              <a16:creationId xmlns:a16="http://schemas.microsoft.com/office/drawing/2014/main" id="{00000000-0008-0000-0C00-0000018C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5842" name="Rectangle 5">
            <a:extLst>
              <a:ext uri="{FF2B5EF4-FFF2-40B4-BE49-F238E27FC236}">
                <a16:creationId xmlns:a16="http://schemas.microsoft.com/office/drawing/2014/main" id="{00000000-0008-0000-0C00-000002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3" name="Rectangle 6">
            <a:extLst>
              <a:ext uri="{FF2B5EF4-FFF2-40B4-BE49-F238E27FC236}">
                <a16:creationId xmlns:a16="http://schemas.microsoft.com/office/drawing/2014/main" id="{00000000-0008-0000-0C00-000003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4" name="Rectangle 7">
            <a:extLst>
              <a:ext uri="{FF2B5EF4-FFF2-40B4-BE49-F238E27FC236}">
                <a16:creationId xmlns:a16="http://schemas.microsoft.com/office/drawing/2014/main" id="{00000000-0008-0000-0C00-000004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5" name="Rectangle 8">
            <a:extLst>
              <a:ext uri="{FF2B5EF4-FFF2-40B4-BE49-F238E27FC236}">
                <a16:creationId xmlns:a16="http://schemas.microsoft.com/office/drawing/2014/main" id="{00000000-0008-0000-0C00-000005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6" name="Rectangle 9">
            <a:extLst>
              <a:ext uri="{FF2B5EF4-FFF2-40B4-BE49-F238E27FC236}">
                <a16:creationId xmlns:a16="http://schemas.microsoft.com/office/drawing/2014/main" id="{00000000-0008-0000-0C00-000006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7" name="Rectangle 10">
            <a:extLst>
              <a:ext uri="{FF2B5EF4-FFF2-40B4-BE49-F238E27FC236}">
                <a16:creationId xmlns:a16="http://schemas.microsoft.com/office/drawing/2014/main" id="{00000000-0008-0000-0C00-000007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8" name="Rectangle 11">
            <a:extLst>
              <a:ext uri="{FF2B5EF4-FFF2-40B4-BE49-F238E27FC236}">
                <a16:creationId xmlns:a16="http://schemas.microsoft.com/office/drawing/2014/main" id="{00000000-0008-0000-0C00-000008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9" name="Rectangle 12">
            <a:extLst>
              <a:ext uri="{FF2B5EF4-FFF2-40B4-BE49-F238E27FC236}">
                <a16:creationId xmlns:a16="http://schemas.microsoft.com/office/drawing/2014/main" id="{00000000-0008-0000-0C00-000009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0" name="Rectangle 13">
            <a:extLst>
              <a:ext uri="{FF2B5EF4-FFF2-40B4-BE49-F238E27FC236}">
                <a16:creationId xmlns:a16="http://schemas.microsoft.com/office/drawing/2014/main" id="{00000000-0008-0000-0C00-00000A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1" name="Line 15">
            <a:extLst>
              <a:ext uri="{FF2B5EF4-FFF2-40B4-BE49-F238E27FC236}">
                <a16:creationId xmlns:a16="http://schemas.microsoft.com/office/drawing/2014/main" id="{00000000-0008-0000-0C00-00000B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2" name="Line 16">
            <a:extLst>
              <a:ext uri="{FF2B5EF4-FFF2-40B4-BE49-F238E27FC236}">
                <a16:creationId xmlns:a16="http://schemas.microsoft.com/office/drawing/2014/main" id="{00000000-0008-0000-0C00-00000C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3" name="Line 17">
            <a:extLst>
              <a:ext uri="{FF2B5EF4-FFF2-40B4-BE49-F238E27FC236}">
                <a16:creationId xmlns:a16="http://schemas.microsoft.com/office/drawing/2014/main" id="{00000000-0008-0000-0C00-00000D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4" name="Line 19">
            <a:extLst>
              <a:ext uri="{FF2B5EF4-FFF2-40B4-BE49-F238E27FC236}">
                <a16:creationId xmlns:a16="http://schemas.microsoft.com/office/drawing/2014/main" id="{00000000-0008-0000-0C00-00000E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5" name="Line 20">
            <a:extLst>
              <a:ext uri="{FF2B5EF4-FFF2-40B4-BE49-F238E27FC236}">
                <a16:creationId xmlns:a16="http://schemas.microsoft.com/office/drawing/2014/main" id="{00000000-0008-0000-0C00-00000F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6" name="Line 23">
            <a:extLst>
              <a:ext uri="{FF2B5EF4-FFF2-40B4-BE49-F238E27FC236}">
                <a16:creationId xmlns:a16="http://schemas.microsoft.com/office/drawing/2014/main" id="{00000000-0008-0000-0C00-0000108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7" name="Line 24">
            <a:extLst>
              <a:ext uri="{FF2B5EF4-FFF2-40B4-BE49-F238E27FC236}">
                <a16:creationId xmlns:a16="http://schemas.microsoft.com/office/drawing/2014/main" id="{00000000-0008-0000-0C00-000011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8" name="Line 25">
            <a:extLst>
              <a:ext uri="{FF2B5EF4-FFF2-40B4-BE49-F238E27FC236}">
                <a16:creationId xmlns:a16="http://schemas.microsoft.com/office/drawing/2014/main" id="{00000000-0008-0000-0C00-000012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9" name="Line 27">
            <a:extLst>
              <a:ext uri="{FF2B5EF4-FFF2-40B4-BE49-F238E27FC236}">
                <a16:creationId xmlns:a16="http://schemas.microsoft.com/office/drawing/2014/main" id="{00000000-0008-0000-0C00-000013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0" name="Line 28">
            <a:extLst>
              <a:ext uri="{FF2B5EF4-FFF2-40B4-BE49-F238E27FC236}">
                <a16:creationId xmlns:a16="http://schemas.microsoft.com/office/drawing/2014/main" id="{00000000-0008-0000-0C00-000014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1" name="Line 29">
            <a:extLst>
              <a:ext uri="{FF2B5EF4-FFF2-40B4-BE49-F238E27FC236}">
                <a16:creationId xmlns:a16="http://schemas.microsoft.com/office/drawing/2014/main" id="{00000000-0008-0000-0C00-000015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2" name="Line 30">
            <a:extLst>
              <a:ext uri="{FF2B5EF4-FFF2-40B4-BE49-F238E27FC236}">
                <a16:creationId xmlns:a16="http://schemas.microsoft.com/office/drawing/2014/main" id="{00000000-0008-0000-0C00-000016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3" name="Line 31">
            <a:extLst>
              <a:ext uri="{FF2B5EF4-FFF2-40B4-BE49-F238E27FC236}">
                <a16:creationId xmlns:a16="http://schemas.microsoft.com/office/drawing/2014/main" id="{00000000-0008-0000-0C00-000017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2</xdr:row>
      <xdr:rowOff>7620</xdr:rowOff>
    </xdr:from>
    <xdr:to>
      <xdr:col>9</xdr:col>
      <xdr:colOff>220980</xdr:colOff>
      <xdr:row>32</xdr:row>
      <xdr:rowOff>160020</xdr:rowOff>
    </xdr:to>
    <xdr:pic>
      <xdr:nvPicPr>
        <xdr:cNvPr id="35870" name="Picture 30">
          <a:extLst>
            <a:ext uri="{FF2B5EF4-FFF2-40B4-BE49-F238E27FC236}">
              <a16:creationId xmlns:a16="http://schemas.microsoft.com/office/drawing/2014/main" id="{00000000-0008-0000-0C00-00001E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0060"/>
          <a:ext cx="5501640" cy="609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0</xdr:colOff>
      <xdr:row>25</xdr:row>
      <xdr:rowOff>114300</xdr:rowOff>
    </xdr:to>
    <xdr:pic>
      <xdr:nvPicPr>
        <xdr:cNvPr id="18436" name="Picture 4">
          <a:extLst>
            <a:ext uri="{FF2B5EF4-FFF2-40B4-BE49-F238E27FC236}">
              <a16:creationId xmlns:a16="http://schemas.microsoft.com/office/drawing/2014/main" id="{00000000-0008-0000-0D00-00000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440"/>
          <a:ext cx="4107180" cy="467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8437" name="Group 37">
          <a:extLst>
            <a:ext uri="{FF2B5EF4-FFF2-40B4-BE49-F238E27FC236}">
              <a16:creationId xmlns:a16="http://schemas.microsoft.com/office/drawing/2014/main" id="{00000000-0008-0000-0D00-0000054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8438" name="Rectangle 5">
            <a:extLst>
              <a:ext uri="{FF2B5EF4-FFF2-40B4-BE49-F238E27FC236}">
                <a16:creationId xmlns:a16="http://schemas.microsoft.com/office/drawing/2014/main" id="{00000000-0008-0000-0D00-000006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39" name="Rectangle 6">
            <a:extLst>
              <a:ext uri="{FF2B5EF4-FFF2-40B4-BE49-F238E27FC236}">
                <a16:creationId xmlns:a16="http://schemas.microsoft.com/office/drawing/2014/main" id="{00000000-0008-0000-0D00-000007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0" name="Rectangle 7">
            <a:extLst>
              <a:ext uri="{FF2B5EF4-FFF2-40B4-BE49-F238E27FC236}">
                <a16:creationId xmlns:a16="http://schemas.microsoft.com/office/drawing/2014/main" id="{00000000-0008-0000-0D00-000008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1" name="Rectangle 8">
            <a:extLst>
              <a:ext uri="{FF2B5EF4-FFF2-40B4-BE49-F238E27FC236}">
                <a16:creationId xmlns:a16="http://schemas.microsoft.com/office/drawing/2014/main" id="{00000000-0008-0000-0D00-000009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2" name="Rectangle 9">
            <a:extLst>
              <a:ext uri="{FF2B5EF4-FFF2-40B4-BE49-F238E27FC236}">
                <a16:creationId xmlns:a16="http://schemas.microsoft.com/office/drawing/2014/main" id="{00000000-0008-0000-0D00-00000A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3" name="Rectangle 10">
            <a:extLst>
              <a:ext uri="{FF2B5EF4-FFF2-40B4-BE49-F238E27FC236}">
                <a16:creationId xmlns:a16="http://schemas.microsoft.com/office/drawing/2014/main" id="{00000000-0008-0000-0D00-00000B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4" name="Rectangle 11">
            <a:extLst>
              <a:ext uri="{FF2B5EF4-FFF2-40B4-BE49-F238E27FC236}">
                <a16:creationId xmlns:a16="http://schemas.microsoft.com/office/drawing/2014/main" id="{00000000-0008-0000-0D00-00000C4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5" name="Rectangle 12">
            <a:extLst>
              <a:ext uri="{FF2B5EF4-FFF2-40B4-BE49-F238E27FC236}">
                <a16:creationId xmlns:a16="http://schemas.microsoft.com/office/drawing/2014/main" id="{00000000-0008-0000-0D00-00000D4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6" name="Rectangle 13">
            <a:extLst>
              <a:ext uri="{FF2B5EF4-FFF2-40B4-BE49-F238E27FC236}">
                <a16:creationId xmlns:a16="http://schemas.microsoft.com/office/drawing/2014/main" id="{00000000-0008-0000-0D00-00000E4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8447" name="Line 15">
            <a:extLst>
              <a:ext uri="{FF2B5EF4-FFF2-40B4-BE49-F238E27FC236}">
                <a16:creationId xmlns:a16="http://schemas.microsoft.com/office/drawing/2014/main" id="{00000000-0008-0000-0D00-00000F4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48" name="Line 16">
            <a:extLst>
              <a:ext uri="{FF2B5EF4-FFF2-40B4-BE49-F238E27FC236}">
                <a16:creationId xmlns:a16="http://schemas.microsoft.com/office/drawing/2014/main" id="{00000000-0008-0000-0D00-0000104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49" name="Line 17">
            <a:extLst>
              <a:ext uri="{FF2B5EF4-FFF2-40B4-BE49-F238E27FC236}">
                <a16:creationId xmlns:a16="http://schemas.microsoft.com/office/drawing/2014/main" id="{00000000-0008-0000-0D00-0000114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0" name="Line 19">
            <a:extLst>
              <a:ext uri="{FF2B5EF4-FFF2-40B4-BE49-F238E27FC236}">
                <a16:creationId xmlns:a16="http://schemas.microsoft.com/office/drawing/2014/main" id="{00000000-0008-0000-0D00-0000124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1" name="Line 20">
            <a:extLst>
              <a:ext uri="{FF2B5EF4-FFF2-40B4-BE49-F238E27FC236}">
                <a16:creationId xmlns:a16="http://schemas.microsoft.com/office/drawing/2014/main" id="{00000000-0008-0000-0D00-0000134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2" name="Line 23">
            <a:extLst>
              <a:ext uri="{FF2B5EF4-FFF2-40B4-BE49-F238E27FC236}">
                <a16:creationId xmlns:a16="http://schemas.microsoft.com/office/drawing/2014/main" id="{00000000-0008-0000-0D00-0000144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3" name="Line 24">
            <a:extLst>
              <a:ext uri="{FF2B5EF4-FFF2-40B4-BE49-F238E27FC236}">
                <a16:creationId xmlns:a16="http://schemas.microsoft.com/office/drawing/2014/main" id="{00000000-0008-0000-0D00-0000154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4" name="Line 25">
            <a:extLst>
              <a:ext uri="{FF2B5EF4-FFF2-40B4-BE49-F238E27FC236}">
                <a16:creationId xmlns:a16="http://schemas.microsoft.com/office/drawing/2014/main" id="{00000000-0008-0000-0D00-0000164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5" name="Line 27">
            <a:extLst>
              <a:ext uri="{FF2B5EF4-FFF2-40B4-BE49-F238E27FC236}">
                <a16:creationId xmlns:a16="http://schemas.microsoft.com/office/drawing/2014/main" id="{00000000-0008-0000-0D00-0000174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6" name="Line 28">
            <a:extLst>
              <a:ext uri="{FF2B5EF4-FFF2-40B4-BE49-F238E27FC236}">
                <a16:creationId xmlns:a16="http://schemas.microsoft.com/office/drawing/2014/main" id="{00000000-0008-0000-0D00-0000184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7" name="Line 29">
            <a:extLst>
              <a:ext uri="{FF2B5EF4-FFF2-40B4-BE49-F238E27FC236}">
                <a16:creationId xmlns:a16="http://schemas.microsoft.com/office/drawing/2014/main" id="{00000000-0008-0000-0D00-0000194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8" name="Line 30">
            <a:extLst>
              <a:ext uri="{FF2B5EF4-FFF2-40B4-BE49-F238E27FC236}">
                <a16:creationId xmlns:a16="http://schemas.microsoft.com/office/drawing/2014/main" id="{00000000-0008-0000-0D00-00001A4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9" name="Line 31">
            <a:extLst>
              <a:ext uri="{FF2B5EF4-FFF2-40B4-BE49-F238E27FC236}">
                <a16:creationId xmlns:a16="http://schemas.microsoft.com/office/drawing/2014/main" id="{00000000-0008-0000-0D00-00001B4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487680</xdr:colOff>
      <xdr:row>24</xdr:row>
      <xdr:rowOff>160020</xdr:rowOff>
    </xdr:to>
    <xdr:pic>
      <xdr:nvPicPr>
        <xdr:cNvPr id="26626" name="Picture 2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4145280" cy="471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6627" name="Group 3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GrpSpPr>
          <a:grpSpLocks/>
        </xdr:cNvGrpSpPr>
      </xdr:nvGrpSpPr>
      <xdr:grpSpPr bwMode="auto">
        <a:xfrm>
          <a:off x="6233160" y="8046720"/>
          <a:ext cx="1127760" cy="1021080"/>
          <a:chOff x="504" y="758"/>
          <a:chExt cx="111" cy="108"/>
        </a:xfrm>
      </xdr:grpSpPr>
      <xdr:sp macro="" textlink="">
        <xdr:nvSpPr>
          <xdr:cNvPr id="26628" name="Rectangle 5">
            <a:extLst>
              <a:ext uri="{FF2B5EF4-FFF2-40B4-BE49-F238E27FC236}">
                <a16:creationId xmlns:a16="http://schemas.microsoft.com/office/drawing/2014/main" id="{00000000-0008-0000-0E00-000004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29" name="Rectangle 6">
            <a:extLst>
              <a:ext uri="{FF2B5EF4-FFF2-40B4-BE49-F238E27FC236}">
                <a16:creationId xmlns:a16="http://schemas.microsoft.com/office/drawing/2014/main" id="{00000000-0008-0000-0E00-000005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0" name="Rectangle 7">
            <a:extLst>
              <a:ext uri="{FF2B5EF4-FFF2-40B4-BE49-F238E27FC236}">
                <a16:creationId xmlns:a16="http://schemas.microsoft.com/office/drawing/2014/main" id="{00000000-0008-0000-0E00-000006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1" name="Rectangle 8">
            <a:extLst>
              <a:ext uri="{FF2B5EF4-FFF2-40B4-BE49-F238E27FC236}">
                <a16:creationId xmlns:a16="http://schemas.microsoft.com/office/drawing/2014/main" id="{00000000-0008-0000-0E00-000007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2" name="Rectangle 9">
            <a:extLst>
              <a:ext uri="{FF2B5EF4-FFF2-40B4-BE49-F238E27FC236}">
                <a16:creationId xmlns:a16="http://schemas.microsoft.com/office/drawing/2014/main" id="{00000000-0008-0000-0E00-000008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3" name="Rectangle 10">
            <a:extLst>
              <a:ext uri="{FF2B5EF4-FFF2-40B4-BE49-F238E27FC236}">
                <a16:creationId xmlns:a16="http://schemas.microsoft.com/office/drawing/2014/main" id="{00000000-0008-0000-0E00-000009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4" name="Rectangle 11">
            <a:extLst>
              <a:ext uri="{FF2B5EF4-FFF2-40B4-BE49-F238E27FC236}">
                <a16:creationId xmlns:a16="http://schemas.microsoft.com/office/drawing/2014/main" id="{00000000-0008-0000-0E00-00000A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5" name="Rectangle 12">
            <a:extLst>
              <a:ext uri="{FF2B5EF4-FFF2-40B4-BE49-F238E27FC236}">
                <a16:creationId xmlns:a16="http://schemas.microsoft.com/office/drawing/2014/main" id="{00000000-0008-0000-0E00-00000B6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6" name="Rectangle 13">
            <a:extLst>
              <a:ext uri="{FF2B5EF4-FFF2-40B4-BE49-F238E27FC236}">
                <a16:creationId xmlns:a16="http://schemas.microsoft.com/office/drawing/2014/main" id="{00000000-0008-0000-0E00-00000C6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7" name="Line 15">
            <a:extLst>
              <a:ext uri="{FF2B5EF4-FFF2-40B4-BE49-F238E27FC236}">
                <a16:creationId xmlns:a16="http://schemas.microsoft.com/office/drawing/2014/main" id="{00000000-0008-0000-0E00-00000D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8" name="Line 16">
            <a:extLst>
              <a:ext uri="{FF2B5EF4-FFF2-40B4-BE49-F238E27FC236}">
                <a16:creationId xmlns:a16="http://schemas.microsoft.com/office/drawing/2014/main" id="{00000000-0008-0000-0E00-00000E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9" name="Line 17">
            <a:extLst>
              <a:ext uri="{FF2B5EF4-FFF2-40B4-BE49-F238E27FC236}">
                <a16:creationId xmlns:a16="http://schemas.microsoft.com/office/drawing/2014/main" id="{00000000-0008-0000-0E00-00000F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0" name="Line 19">
            <a:extLst>
              <a:ext uri="{FF2B5EF4-FFF2-40B4-BE49-F238E27FC236}">
                <a16:creationId xmlns:a16="http://schemas.microsoft.com/office/drawing/2014/main" id="{00000000-0008-0000-0E00-000010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1" name="Line 20">
            <a:extLst>
              <a:ext uri="{FF2B5EF4-FFF2-40B4-BE49-F238E27FC236}">
                <a16:creationId xmlns:a16="http://schemas.microsoft.com/office/drawing/2014/main" id="{00000000-0008-0000-0E00-000011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2" name="Line 23">
            <a:extLst>
              <a:ext uri="{FF2B5EF4-FFF2-40B4-BE49-F238E27FC236}">
                <a16:creationId xmlns:a16="http://schemas.microsoft.com/office/drawing/2014/main" id="{00000000-0008-0000-0E00-0000126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3" name="Line 24">
            <a:extLst>
              <a:ext uri="{FF2B5EF4-FFF2-40B4-BE49-F238E27FC236}">
                <a16:creationId xmlns:a16="http://schemas.microsoft.com/office/drawing/2014/main" id="{00000000-0008-0000-0E00-000013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4" name="Line 25">
            <a:extLst>
              <a:ext uri="{FF2B5EF4-FFF2-40B4-BE49-F238E27FC236}">
                <a16:creationId xmlns:a16="http://schemas.microsoft.com/office/drawing/2014/main" id="{00000000-0008-0000-0E00-000014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5" name="Line 27">
            <a:extLst>
              <a:ext uri="{FF2B5EF4-FFF2-40B4-BE49-F238E27FC236}">
                <a16:creationId xmlns:a16="http://schemas.microsoft.com/office/drawing/2014/main" id="{00000000-0008-0000-0E00-000015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6" name="Line 28">
            <a:extLst>
              <a:ext uri="{FF2B5EF4-FFF2-40B4-BE49-F238E27FC236}">
                <a16:creationId xmlns:a16="http://schemas.microsoft.com/office/drawing/2014/main" id="{00000000-0008-0000-0E00-000016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7" name="Line 29">
            <a:extLst>
              <a:ext uri="{FF2B5EF4-FFF2-40B4-BE49-F238E27FC236}">
                <a16:creationId xmlns:a16="http://schemas.microsoft.com/office/drawing/2014/main" id="{00000000-0008-0000-0E00-000017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8" name="Line 30">
            <a:extLst>
              <a:ext uri="{FF2B5EF4-FFF2-40B4-BE49-F238E27FC236}">
                <a16:creationId xmlns:a16="http://schemas.microsoft.com/office/drawing/2014/main" id="{00000000-0008-0000-0E00-000018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9" name="Line 31">
            <a:extLst>
              <a:ext uri="{FF2B5EF4-FFF2-40B4-BE49-F238E27FC236}">
                <a16:creationId xmlns:a16="http://schemas.microsoft.com/office/drawing/2014/main" id="{00000000-0008-0000-0E00-000019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739140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737616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739140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740664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741426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2</xdr:row>
          <xdr:rowOff>45720</xdr:rowOff>
        </xdr:from>
        <xdr:to>
          <xdr:col>24</xdr:col>
          <xdr:colOff>251460</xdr:colOff>
          <xdr:row>40</xdr:row>
          <xdr:rowOff>137160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F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190500</xdr:rowOff>
    </xdr:from>
    <xdr:to>
      <xdr:col>6</xdr:col>
      <xdr:colOff>76200</xdr:colOff>
      <xdr:row>24</xdr:row>
      <xdr:rowOff>129540</xdr:rowOff>
    </xdr:to>
    <xdr:pic>
      <xdr:nvPicPr>
        <xdr:cNvPr id="20487" name="Picture 7">
          <a:extLst>
            <a:ext uri="{FF2B5EF4-FFF2-40B4-BE49-F238E27FC236}">
              <a16:creationId xmlns:a16="http://schemas.microsoft.com/office/drawing/2014/main" id="{00000000-0008-0000-0F00-000007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"/>
          <a:ext cx="3596640" cy="449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0516" name="Group 37">
          <a:extLst>
            <a:ext uri="{FF2B5EF4-FFF2-40B4-BE49-F238E27FC236}">
              <a16:creationId xmlns:a16="http://schemas.microsoft.com/office/drawing/2014/main" id="{00000000-0008-0000-0F00-0000245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20517" name="Rectangle 5">
            <a:extLst>
              <a:ext uri="{FF2B5EF4-FFF2-40B4-BE49-F238E27FC236}">
                <a16:creationId xmlns:a16="http://schemas.microsoft.com/office/drawing/2014/main" id="{00000000-0008-0000-0F00-000025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18" name="Rectangle 6">
            <a:extLst>
              <a:ext uri="{FF2B5EF4-FFF2-40B4-BE49-F238E27FC236}">
                <a16:creationId xmlns:a16="http://schemas.microsoft.com/office/drawing/2014/main" id="{00000000-0008-0000-0F00-000026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19" name="Rectangle 7">
            <a:extLst>
              <a:ext uri="{FF2B5EF4-FFF2-40B4-BE49-F238E27FC236}">
                <a16:creationId xmlns:a16="http://schemas.microsoft.com/office/drawing/2014/main" id="{00000000-0008-0000-0F00-000027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0" name="Rectangle 8">
            <a:extLst>
              <a:ext uri="{FF2B5EF4-FFF2-40B4-BE49-F238E27FC236}">
                <a16:creationId xmlns:a16="http://schemas.microsoft.com/office/drawing/2014/main" id="{00000000-0008-0000-0F00-000028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1" name="Rectangle 9">
            <a:extLst>
              <a:ext uri="{FF2B5EF4-FFF2-40B4-BE49-F238E27FC236}">
                <a16:creationId xmlns:a16="http://schemas.microsoft.com/office/drawing/2014/main" id="{00000000-0008-0000-0F00-000029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2" name="Rectangle 10">
            <a:extLst>
              <a:ext uri="{FF2B5EF4-FFF2-40B4-BE49-F238E27FC236}">
                <a16:creationId xmlns:a16="http://schemas.microsoft.com/office/drawing/2014/main" id="{00000000-0008-0000-0F00-00002A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3" name="Rectangle 11">
            <a:extLst>
              <a:ext uri="{FF2B5EF4-FFF2-40B4-BE49-F238E27FC236}">
                <a16:creationId xmlns:a16="http://schemas.microsoft.com/office/drawing/2014/main" id="{00000000-0008-0000-0F00-00002B5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4" name="Rectangle 12">
            <a:extLst>
              <a:ext uri="{FF2B5EF4-FFF2-40B4-BE49-F238E27FC236}">
                <a16:creationId xmlns:a16="http://schemas.microsoft.com/office/drawing/2014/main" id="{00000000-0008-0000-0F00-00002C5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5" name="Rectangle 13">
            <a:extLst>
              <a:ext uri="{FF2B5EF4-FFF2-40B4-BE49-F238E27FC236}">
                <a16:creationId xmlns:a16="http://schemas.microsoft.com/office/drawing/2014/main" id="{00000000-0008-0000-0F00-00002D5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6" name="Line 15">
            <a:extLst>
              <a:ext uri="{FF2B5EF4-FFF2-40B4-BE49-F238E27FC236}">
                <a16:creationId xmlns:a16="http://schemas.microsoft.com/office/drawing/2014/main" id="{00000000-0008-0000-0F00-00002E5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7" name="Line 16">
            <a:extLst>
              <a:ext uri="{FF2B5EF4-FFF2-40B4-BE49-F238E27FC236}">
                <a16:creationId xmlns:a16="http://schemas.microsoft.com/office/drawing/2014/main" id="{00000000-0008-0000-0F00-00002F5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8" name="Line 17">
            <a:extLst>
              <a:ext uri="{FF2B5EF4-FFF2-40B4-BE49-F238E27FC236}">
                <a16:creationId xmlns:a16="http://schemas.microsoft.com/office/drawing/2014/main" id="{00000000-0008-0000-0F00-0000305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9" name="Line 19">
            <a:extLst>
              <a:ext uri="{FF2B5EF4-FFF2-40B4-BE49-F238E27FC236}">
                <a16:creationId xmlns:a16="http://schemas.microsoft.com/office/drawing/2014/main" id="{00000000-0008-0000-0F00-0000315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0" name="Line 20">
            <a:extLst>
              <a:ext uri="{FF2B5EF4-FFF2-40B4-BE49-F238E27FC236}">
                <a16:creationId xmlns:a16="http://schemas.microsoft.com/office/drawing/2014/main" id="{00000000-0008-0000-0F00-0000325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1" name="Line 23">
            <a:extLst>
              <a:ext uri="{FF2B5EF4-FFF2-40B4-BE49-F238E27FC236}">
                <a16:creationId xmlns:a16="http://schemas.microsoft.com/office/drawing/2014/main" id="{00000000-0008-0000-0F00-0000335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2" name="Line 24">
            <a:extLst>
              <a:ext uri="{FF2B5EF4-FFF2-40B4-BE49-F238E27FC236}">
                <a16:creationId xmlns:a16="http://schemas.microsoft.com/office/drawing/2014/main" id="{00000000-0008-0000-0F00-0000345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3" name="Line 25">
            <a:extLst>
              <a:ext uri="{FF2B5EF4-FFF2-40B4-BE49-F238E27FC236}">
                <a16:creationId xmlns:a16="http://schemas.microsoft.com/office/drawing/2014/main" id="{00000000-0008-0000-0F00-0000355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4" name="Line 27">
            <a:extLst>
              <a:ext uri="{FF2B5EF4-FFF2-40B4-BE49-F238E27FC236}">
                <a16:creationId xmlns:a16="http://schemas.microsoft.com/office/drawing/2014/main" id="{00000000-0008-0000-0F00-0000365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5" name="Line 28">
            <a:extLst>
              <a:ext uri="{FF2B5EF4-FFF2-40B4-BE49-F238E27FC236}">
                <a16:creationId xmlns:a16="http://schemas.microsoft.com/office/drawing/2014/main" id="{00000000-0008-0000-0F00-0000375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6" name="Line 29">
            <a:extLst>
              <a:ext uri="{FF2B5EF4-FFF2-40B4-BE49-F238E27FC236}">
                <a16:creationId xmlns:a16="http://schemas.microsoft.com/office/drawing/2014/main" id="{00000000-0008-0000-0F00-0000385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7" name="Line 30">
            <a:extLst>
              <a:ext uri="{FF2B5EF4-FFF2-40B4-BE49-F238E27FC236}">
                <a16:creationId xmlns:a16="http://schemas.microsoft.com/office/drawing/2014/main" id="{00000000-0008-0000-0F00-0000395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8" name="Line 31">
            <a:extLst>
              <a:ext uri="{FF2B5EF4-FFF2-40B4-BE49-F238E27FC236}">
                <a16:creationId xmlns:a16="http://schemas.microsoft.com/office/drawing/2014/main" id="{00000000-0008-0000-0F00-00003A5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518160</xdr:colOff>
          <xdr:row>2</xdr:row>
          <xdr:rowOff>144780</xdr:rowOff>
        </xdr:from>
        <xdr:to>
          <xdr:col>24</xdr:col>
          <xdr:colOff>99060</xdr:colOff>
          <xdr:row>41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0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137160</xdr:rowOff>
    </xdr:from>
    <xdr:to>
      <xdr:col>6</xdr:col>
      <xdr:colOff>403860</xdr:colOff>
      <xdr:row>22</xdr:row>
      <xdr:rowOff>83820</xdr:rowOff>
    </xdr:to>
    <xdr:pic>
      <xdr:nvPicPr>
        <xdr:cNvPr id="30725" name="Picture 5">
          <a:extLst>
            <a:ext uri="{FF2B5EF4-FFF2-40B4-BE49-F238E27FC236}">
              <a16:creationId xmlns:a16="http://schemas.microsoft.com/office/drawing/2014/main" id="{00000000-0008-0000-1000-000005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1480"/>
          <a:ext cx="3924300" cy="410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0726" name="Group 37">
          <a:extLst>
            <a:ext uri="{FF2B5EF4-FFF2-40B4-BE49-F238E27FC236}">
              <a16:creationId xmlns:a16="http://schemas.microsoft.com/office/drawing/2014/main" id="{00000000-0008-0000-1000-0000067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0727" name="Rectangle 5">
            <a:extLst>
              <a:ext uri="{FF2B5EF4-FFF2-40B4-BE49-F238E27FC236}">
                <a16:creationId xmlns:a16="http://schemas.microsoft.com/office/drawing/2014/main" id="{00000000-0008-0000-1000-000007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8" name="Rectangle 6">
            <a:extLst>
              <a:ext uri="{FF2B5EF4-FFF2-40B4-BE49-F238E27FC236}">
                <a16:creationId xmlns:a16="http://schemas.microsoft.com/office/drawing/2014/main" id="{00000000-0008-0000-1000-000008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9" name="Rectangle 7">
            <a:extLst>
              <a:ext uri="{FF2B5EF4-FFF2-40B4-BE49-F238E27FC236}">
                <a16:creationId xmlns:a16="http://schemas.microsoft.com/office/drawing/2014/main" id="{00000000-0008-0000-1000-000009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0" name="Rectangle 8">
            <a:extLst>
              <a:ext uri="{FF2B5EF4-FFF2-40B4-BE49-F238E27FC236}">
                <a16:creationId xmlns:a16="http://schemas.microsoft.com/office/drawing/2014/main" id="{00000000-0008-0000-1000-00000A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1" name="Rectangle 9">
            <a:extLst>
              <a:ext uri="{FF2B5EF4-FFF2-40B4-BE49-F238E27FC236}">
                <a16:creationId xmlns:a16="http://schemas.microsoft.com/office/drawing/2014/main" id="{00000000-0008-0000-1000-00000B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2" name="Rectangle 10">
            <a:extLst>
              <a:ext uri="{FF2B5EF4-FFF2-40B4-BE49-F238E27FC236}">
                <a16:creationId xmlns:a16="http://schemas.microsoft.com/office/drawing/2014/main" id="{00000000-0008-0000-1000-00000C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3" name="Rectangle 11">
            <a:extLst>
              <a:ext uri="{FF2B5EF4-FFF2-40B4-BE49-F238E27FC236}">
                <a16:creationId xmlns:a16="http://schemas.microsoft.com/office/drawing/2014/main" id="{00000000-0008-0000-1000-00000D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4" name="Rectangle 12">
            <a:extLst>
              <a:ext uri="{FF2B5EF4-FFF2-40B4-BE49-F238E27FC236}">
                <a16:creationId xmlns:a16="http://schemas.microsoft.com/office/drawing/2014/main" id="{00000000-0008-0000-1000-00000E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5" name="Rectangle 13">
            <a:extLst>
              <a:ext uri="{FF2B5EF4-FFF2-40B4-BE49-F238E27FC236}">
                <a16:creationId xmlns:a16="http://schemas.microsoft.com/office/drawing/2014/main" id="{00000000-0008-0000-1000-00000F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6" name="Line 15">
            <a:extLst>
              <a:ext uri="{FF2B5EF4-FFF2-40B4-BE49-F238E27FC236}">
                <a16:creationId xmlns:a16="http://schemas.microsoft.com/office/drawing/2014/main" id="{00000000-0008-0000-1000-000010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7" name="Line 16">
            <a:extLst>
              <a:ext uri="{FF2B5EF4-FFF2-40B4-BE49-F238E27FC236}">
                <a16:creationId xmlns:a16="http://schemas.microsoft.com/office/drawing/2014/main" id="{00000000-0008-0000-1000-000011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8" name="Line 17">
            <a:extLst>
              <a:ext uri="{FF2B5EF4-FFF2-40B4-BE49-F238E27FC236}">
                <a16:creationId xmlns:a16="http://schemas.microsoft.com/office/drawing/2014/main" id="{00000000-0008-0000-1000-000012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9" name="Line 19">
            <a:extLst>
              <a:ext uri="{FF2B5EF4-FFF2-40B4-BE49-F238E27FC236}">
                <a16:creationId xmlns:a16="http://schemas.microsoft.com/office/drawing/2014/main" id="{00000000-0008-0000-1000-000013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0" name="Line 20">
            <a:extLst>
              <a:ext uri="{FF2B5EF4-FFF2-40B4-BE49-F238E27FC236}">
                <a16:creationId xmlns:a16="http://schemas.microsoft.com/office/drawing/2014/main" id="{00000000-0008-0000-1000-000014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1" name="Line 23">
            <a:extLst>
              <a:ext uri="{FF2B5EF4-FFF2-40B4-BE49-F238E27FC236}">
                <a16:creationId xmlns:a16="http://schemas.microsoft.com/office/drawing/2014/main" id="{00000000-0008-0000-1000-0000157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2" name="Line 24">
            <a:extLst>
              <a:ext uri="{FF2B5EF4-FFF2-40B4-BE49-F238E27FC236}">
                <a16:creationId xmlns:a16="http://schemas.microsoft.com/office/drawing/2014/main" id="{00000000-0008-0000-1000-000016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3" name="Line 25">
            <a:extLst>
              <a:ext uri="{FF2B5EF4-FFF2-40B4-BE49-F238E27FC236}">
                <a16:creationId xmlns:a16="http://schemas.microsoft.com/office/drawing/2014/main" id="{00000000-0008-0000-1000-000017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4" name="Line 27">
            <a:extLst>
              <a:ext uri="{FF2B5EF4-FFF2-40B4-BE49-F238E27FC236}">
                <a16:creationId xmlns:a16="http://schemas.microsoft.com/office/drawing/2014/main" id="{00000000-0008-0000-1000-000018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5" name="Line 28">
            <a:extLst>
              <a:ext uri="{FF2B5EF4-FFF2-40B4-BE49-F238E27FC236}">
                <a16:creationId xmlns:a16="http://schemas.microsoft.com/office/drawing/2014/main" id="{00000000-0008-0000-1000-000019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6" name="Line 29">
            <a:extLst>
              <a:ext uri="{FF2B5EF4-FFF2-40B4-BE49-F238E27FC236}">
                <a16:creationId xmlns:a16="http://schemas.microsoft.com/office/drawing/2014/main" id="{00000000-0008-0000-1000-00001A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7" name="Line 30">
            <a:extLst>
              <a:ext uri="{FF2B5EF4-FFF2-40B4-BE49-F238E27FC236}">
                <a16:creationId xmlns:a16="http://schemas.microsoft.com/office/drawing/2014/main" id="{00000000-0008-0000-1000-00001B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8" name="Line 31">
            <a:extLst>
              <a:ext uri="{FF2B5EF4-FFF2-40B4-BE49-F238E27FC236}">
                <a16:creationId xmlns:a16="http://schemas.microsoft.com/office/drawing/2014/main" id="{00000000-0008-0000-1000-00001C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137160</xdr:rowOff>
    </xdr:from>
    <xdr:to>
      <xdr:col>5</xdr:col>
      <xdr:colOff>563880</xdr:colOff>
      <xdr:row>23</xdr:row>
      <xdr:rowOff>167640</xdr:rowOff>
    </xdr:to>
    <xdr:pic>
      <xdr:nvPicPr>
        <xdr:cNvPr id="22534" name="Picture 6">
          <a:extLst>
            <a:ext uri="{FF2B5EF4-FFF2-40B4-BE49-F238E27FC236}">
              <a16:creationId xmlns:a16="http://schemas.microsoft.com/office/drawing/2014/main" id="{00000000-0008-0000-1100-000006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3497580" cy="419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2535" name="Group 37">
          <a:extLst>
            <a:ext uri="{FF2B5EF4-FFF2-40B4-BE49-F238E27FC236}">
              <a16:creationId xmlns:a16="http://schemas.microsoft.com/office/drawing/2014/main" id="{00000000-0008-0000-1100-0000075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22536" name="Rectangle 5">
            <a:extLst>
              <a:ext uri="{FF2B5EF4-FFF2-40B4-BE49-F238E27FC236}">
                <a16:creationId xmlns:a16="http://schemas.microsoft.com/office/drawing/2014/main" id="{00000000-0008-0000-1100-000008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37" name="Rectangle 6">
            <a:extLst>
              <a:ext uri="{FF2B5EF4-FFF2-40B4-BE49-F238E27FC236}">
                <a16:creationId xmlns:a16="http://schemas.microsoft.com/office/drawing/2014/main" id="{00000000-0008-0000-1100-000009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38" name="Rectangle 7">
            <a:extLst>
              <a:ext uri="{FF2B5EF4-FFF2-40B4-BE49-F238E27FC236}">
                <a16:creationId xmlns:a16="http://schemas.microsoft.com/office/drawing/2014/main" id="{00000000-0008-0000-1100-00000A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39" name="Rectangle 8">
            <a:extLst>
              <a:ext uri="{FF2B5EF4-FFF2-40B4-BE49-F238E27FC236}">
                <a16:creationId xmlns:a16="http://schemas.microsoft.com/office/drawing/2014/main" id="{00000000-0008-0000-1100-00000B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0" name="Rectangle 9">
            <a:extLst>
              <a:ext uri="{FF2B5EF4-FFF2-40B4-BE49-F238E27FC236}">
                <a16:creationId xmlns:a16="http://schemas.microsoft.com/office/drawing/2014/main" id="{00000000-0008-0000-1100-00000C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1" name="Rectangle 10">
            <a:extLst>
              <a:ext uri="{FF2B5EF4-FFF2-40B4-BE49-F238E27FC236}">
                <a16:creationId xmlns:a16="http://schemas.microsoft.com/office/drawing/2014/main" id="{00000000-0008-0000-1100-00000D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2" name="Rectangle 11">
            <a:extLst>
              <a:ext uri="{FF2B5EF4-FFF2-40B4-BE49-F238E27FC236}">
                <a16:creationId xmlns:a16="http://schemas.microsoft.com/office/drawing/2014/main" id="{00000000-0008-0000-1100-00000E5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3" name="Rectangle 12">
            <a:extLst>
              <a:ext uri="{FF2B5EF4-FFF2-40B4-BE49-F238E27FC236}">
                <a16:creationId xmlns:a16="http://schemas.microsoft.com/office/drawing/2014/main" id="{00000000-0008-0000-1100-00000F5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4" name="Rectangle 13">
            <a:extLst>
              <a:ext uri="{FF2B5EF4-FFF2-40B4-BE49-F238E27FC236}">
                <a16:creationId xmlns:a16="http://schemas.microsoft.com/office/drawing/2014/main" id="{00000000-0008-0000-1100-0000105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545" name="Line 15">
            <a:extLst>
              <a:ext uri="{FF2B5EF4-FFF2-40B4-BE49-F238E27FC236}">
                <a16:creationId xmlns:a16="http://schemas.microsoft.com/office/drawing/2014/main" id="{00000000-0008-0000-1100-0000115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46" name="Line 16">
            <a:extLst>
              <a:ext uri="{FF2B5EF4-FFF2-40B4-BE49-F238E27FC236}">
                <a16:creationId xmlns:a16="http://schemas.microsoft.com/office/drawing/2014/main" id="{00000000-0008-0000-1100-0000125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47" name="Line 17">
            <a:extLst>
              <a:ext uri="{FF2B5EF4-FFF2-40B4-BE49-F238E27FC236}">
                <a16:creationId xmlns:a16="http://schemas.microsoft.com/office/drawing/2014/main" id="{00000000-0008-0000-1100-0000135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48" name="Line 19">
            <a:extLst>
              <a:ext uri="{FF2B5EF4-FFF2-40B4-BE49-F238E27FC236}">
                <a16:creationId xmlns:a16="http://schemas.microsoft.com/office/drawing/2014/main" id="{00000000-0008-0000-1100-0000145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49" name="Line 20">
            <a:extLst>
              <a:ext uri="{FF2B5EF4-FFF2-40B4-BE49-F238E27FC236}">
                <a16:creationId xmlns:a16="http://schemas.microsoft.com/office/drawing/2014/main" id="{00000000-0008-0000-1100-0000155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0" name="Line 23">
            <a:extLst>
              <a:ext uri="{FF2B5EF4-FFF2-40B4-BE49-F238E27FC236}">
                <a16:creationId xmlns:a16="http://schemas.microsoft.com/office/drawing/2014/main" id="{00000000-0008-0000-1100-0000165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1" name="Line 24">
            <a:extLst>
              <a:ext uri="{FF2B5EF4-FFF2-40B4-BE49-F238E27FC236}">
                <a16:creationId xmlns:a16="http://schemas.microsoft.com/office/drawing/2014/main" id="{00000000-0008-0000-1100-0000175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2" name="Line 25">
            <a:extLst>
              <a:ext uri="{FF2B5EF4-FFF2-40B4-BE49-F238E27FC236}">
                <a16:creationId xmlns:a16="http://schemas.microsoft.com/office/drawing/2014/main" id="{00000000-0008-0000-1100-0000185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3" name="Line 27">
            <a:extLst>
              <a:ext uri="{FF2B5EF4-FFF2-40B4-BE49-F238E27FC236}">
                <a16:creationId xmlns:a16="http://schemas.microsoft.com/office/drawing/2014/main" id="{00000000-0008-0000-1100-0000195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4" name="Line 28">
            <a:extLst>
              <a:ext uri="{FF2B5EF4-FFF2-40B4-BE49-F238E27FC236}">
                <a16:creationId xmlns:a16="http://schemas.microsoft.com/office/drawing/2014/main" id="{00000000-0008-0000-1100-00001A5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5" name="Line 29">
            <a:extLst>
              <a:ext uri="{FF2B5EF4-FFF2-40B4-BE49-F238E27FC236}">
                <a16:creationId xmlns:a16="http://schemas.microsoft.com/office/drawing/2014/main" id="{00000000-0008-0000-1100-00001B5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6" name="Line 30">
            <a:extLst>
              <a:ext uri="{FF2B5EF4-FFF2-40B4-BE49-F238E27FC236}">
                <a16:creationId xmlns:a16="http://schemas.microsoft.com/office/drawing/2014/main" id="{00000000-0008-0000-1100-00001C5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57" name="Line 31">
            <a:extLst>
              <a:ext uri="{FF2B5EF4-FFF2-40B4-BE49-F238E27FC236}">
                <a16:creationId xmlns:a16="http://schemas.microsoft.com/office/drawing/2014/main" id="{00000000-0008-0000-1100-00001D5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76200</xdr:rowOff>
    </xdr:from>
    <xdr:to>
      <xdr:col>5</xdr:col>
      <xdr:colOff>518160</xdr:colOff>
      <xdr:row>21</xdr:row>
      <xdr:rowOff>15240</xdr:rowOff>
    </xdr:to>
    <xdr:pic>
      <xdr:nvPicPr>
        <xdr:cNvPr id="31749" name="Picture 5">
          <a:extLst>
            <a:ext uri="{FF2B5EF4-FFF2-40B4-BE49-F238E27FC236}">
              <a16:creationId xmlns:a16="http://schemas.microsoft.com/office/drawing/2014/main" id="{00000000-0008-0000-1200-000005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8640"/>
          <a:ext cx="3451860" cy="3703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1750" name="Group 37">
          <a:extLst>
            <a:ext uri="{FF2B5EF4-FFF2-40B4-BE49-F238E27FC236}">
              <a16:creationId xmlns:a16="http://schemas.microsoft.com/office/drawing/2014/main" id="{00000000-0008-0000-1200-0000067C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1751" name="Rectangle 5">
            <a:extLst>
              <a:ext uri="{FF2B5EF4-FFF2-40B4-BE49-F238E27FC236}">
                <a16:creationId xmlns:a16="http://schemas.microsoft.com/office/drawing/2014/main" id="{00000000-0008-0000-1200-000007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2" name="Rectangle 6">
            <a:extLst>
              <a:ext uri="{FF2B5EF4-FFF2-40B4-BE49-F238E27FC236}">
                <a16:creationId xmlns:a16="http://schemas.microsoft.com/office/drawing/2014/main" id="{00000000-0008-0000-1200-000008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3" name="Rectangle 7">
            <a:extLst>
              <a:ext uri="{FF2B5EF4-FFF2-40B4-BE49-F238E27FC236}">
                <a16:creationId xmlns:a16="http://schemas.microsoft.com/office/drawing/2014/main" id="{00000000-0008-0000-1200-000009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4" name="Rectangle 8">
            <a:extLst>
              <a:ext uri="{FF2B5EF4-FFF2-40B4-BE49-F238E27FC236}">
                <a16:creationId xmlns:a16="http://schemas.microsoft.com/office/drawing/2014/main" id="{00000000-0008-0000-1200-00000A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5" name="Rectangle 9">
            <a:extLst>
              <a:ext uri="{FF2B5EF4-FFF2-40B4-BE49-F238E27FC236}">
                <a16:creationId xmlns:a16="http://schemas.microsoft.com/office/drawing/2014/main" id="{00000000-0008-0000-1200-00000B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6" name="Rectangle 10">
            <a:extLst>
              <a:ext uri="{FF2B5EF4-FFF2-40B4-BE49-F238E27FC236}">
                <a16:creationId xmlns:a16="http://schemas.microsoft.com/office/drawing/2014/main" id="{00000000-0008-0000-1200-00000C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7" name="Rectangle 11">
            <a:extLst>
              <a:ext uri="{FF2B5EF4-FFF2-40B4-BE49-F238E27FC236}">
                <a16:creationId xmlns:a16="http://schemas.microsoft.com/office/drawing/2014/main" id="{00000000-0008-0000-1200-00000D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8" name="Rectangle 12">
            <a:extLst>
              <a:ext uri="{FF2B5EF4-FFF2-40B4-BE49-F238E27FC236}">
                <a16:creationId xmlns:a16="http://schemas.microsoft.com/office/drawing/2014/main" id="{00000000-0008-0000-1200-00000E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9" name="Rectangle 13">
            <a:extLst>
              <a:ext uri="{FF2B5EF4-FFF2-40B4-BE49-F238E27FC236}">
                <a16:creationId xmlns:a16="http://schemas.microsoft.com/office/drawing/2014/main" id="{00000000-0008-0000-1200-00000F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60" name="Line 15">
            <a:extLst>
              <a:ext uri="{FF2B5EF4-FFF2-40B4-BE49-F238E27FC236}">
                <a16:creationId xmlns:a16="http://schemas.microsoft.com/office/drawing/2014/main" id="{00000000-0008-0000-1200-000010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1" name="Line 16">
            <a:extLst>
              <a:ext uri="{FF2B5EF4-FFF2-40B4-BE49-F238E27FC236}">
                <a16:creationId xmlns:a16="http://schemas.microsoft.com/office/drawing/2014/main" id="{00000000-0008-0000-1200-000011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2" name="Line 17">
            <a:extLst>
              <a:ext uri="{FF2B5EF4-FFF2-40B4-BE49-F238E27FC236}">
                <a16:creationId xmlns:a16="http://schemas.microsoft.com/office/drawing/2014/main" id="{00000000-0008-0000-1200-000012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3" name="Line 19">
            <a:extLst>
              <a:ext uri="{FF2B5EF4-FFF2-40B4-BE49-F238E27FC236}">
                <a16:creationId xmlns:a16="http://schemas.microsoft.com/office/drawing/2014/main" id="{00000000-0008-0000-1200-000013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4" name="Line 20">
            <a:extLst>
              <a:ext uri="{FF2B5EF4-FFF2-40B4-BE49-F238E27FC236}">
                <a16:creationId xmlns:a16="http://schemas.microsoft.com/office/drawing/2014/main" id="{00000000-0008-0000-1200-000014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5" name="Line 23">
            <a:extLst>
              <a:ext uri="{FF2B5EF4-FFF2-40B4-BE49-F238E27FC236}">
                <a16:creationId xmlns:a16="http://schemas.microsoft.com/office/drawing/2014/main" id="{00000000-0008-0000-1200-000015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6" name="Line 24">
            <a:extLst>
              <a:ext uri="{FF2B5EF4-FFF2-40B4-BE49-F238E27FC236}">
                <a16:creationId xmlns:a16="http://schemas.microsoft.com/office/drawing/2014/main" id="{00000000-0008-0000-1200-000016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7" name="Line 25">
            <a:extLst>
              <a:ext uri="{FF2B5EF4-FFF2-40B4-BE49-F238E27FC236}">
                <a16:creationId xmlns:a16="http://schemas.microsoft.com/office/drawing/2014/main" id="{00000000-0008-0000-1200-000017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8" name="Line 27">
            <a:extLst>
              <a:ext uri="{FF2B5EF4-FFF2-40B4-BE49-F238E27FC236}">
                <a16:creationId xmlns:a16="http://schemas.microsoft.com/office/drawing/2014/main" id="{00000000-0008-0000-1200-000018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9" name="Line 28">
            <a:extLst>
              <a:ext uri="{FF2B5EF4-FFF2-40B4-BE49-F238E27FC236}">
                <a16:creationId xmlns:a16="http://schemas.microsoft.com/office/drawing/2014/main" id="{00000000-0008-0000-1200-000019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70" name="Line 29">
            <a:extLst>
              <a:ext uri="{FF2B5EF4-FFF2-40B4-BE49-F238E27FC236}">
                <a16:creationId xmlns:a16="http://schemas.microsoft.com/office/drawing/2014/main" id="{00000000-0008-0000-1200-00001A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71" name="Line 30">
            <a:extLst>
              <a:ext uri="{FF2B5EF4-FFF2-40B4-BE49-F238E27FC236}">
                <a16:creationId xmlns:a16="http://schemas.microsoft.com/office/drawing/2014/main" id="{00000000-0008-0000-1200-00001B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72" name="Line 31">
            <a:extLst>
              <a:ext uri="{FF2B5EF4-FFF2-40B4-BE49-F238E27FC236}">
                <a16:creationId xmlns:a16="http://schemas.microsoft.com/office/drawing/2014/main" id="{00000000-0008-0000-1200-00001C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4577" name="Group 1">
          <a:extLst>
            <a:ext uri="{FF2B5EF4-FFF2-40B4-BE49-F238E27FC236}">
              <a16:creationId xmlns:a16="http://schemas.microsoft.com/office/drawing/2014/main" id="{00000000-0008-0000-0200-0000016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24578" name="Rectangle 2">
            <a:extLst>
              <a:ext uri="{FF2B5EF4-FFF2-40B4-BE49-F238E27FC236}">
                <a16:creationId xmlns:a16="http://schemas.microsoft.com/office/drawing/2014/main" id="{00000000-0008-0000-0200-000002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79" name="Rectangle 3">
            <a:extLst>
              <a:ext uri="{FF2B5EF4-FFF2-40B4-BE49-F238E27FC236}">
                <a16:creationId xmlns:a16="http://schemas.microsoft.com/office/drawing/2014/main" id="{00000000-0008-0000-0200-000003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0" name="Rectangle 4">
            <a:extLst>
              <a:ext uri="{FF2B5EF4-FFF2-40B4-BE49-F238E27FC236}">
                <a16:creationId xmlns:a16="http://schemas.microsoft.com/office/drawing/2014/main" id="{00000000-0008-0000-0200-000004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1" name="Rectangle 5">
            <a:extLst>
              <a:ext uri="{FF2B5EF4-FFF2-40B4-BE49-F238E27FC236}">
                <a16:creationId xmlns:a16="http://schemas.microsoft.com/office/drawing/2014/main" id="{00000000-0008-0000-0200-000005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2" name="Rectangle 6">
            <a:extLst>
              <a:ext uri="{FF2B5EF4-FFF2-40B4-BE49-F238E27FC236}">
                <a16:creationId xmlns:a16="http://schemas.microsoft.com/office/drawing/2014/main" id="{00000000-0008-0000-0200-000006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3" name="Rectangle 7">
            <a:extLst>
              <a:ext uri="{FF2B5EF4-FFF2-40B4-BE49-F238E27FC236}">
                <a16:creationId xmlns:a16="http://schemas.microsoft.com/office/drawing/2014/main" id="{00000000-0008-0000-0200-000007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4" name="Rectangle 8">
            <a:extLst>
              <a:ext uri="{FF2B5EF4-FFF2-40B4-BE49-F238E27FC236}">
                <a16:creationId xmlns:a16="http://schemas.microsoft.com/office/drawing/2014/main" id="{00000000-0008-0000-0200-000008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5" name="Rectangle 9">
            <a:extLst>
              <a:ext uri="{FF2B5EF4-FFF2-40B4-BE49-F238E27FC236}">
                <a16:creationId xmlns:a16="http://schemas.microsoft.com/office/drawing/2014/main" id="{00000000-0008-0000-0200-0000096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6" name="Rectangle 10">
            <a:extLst>
              <a:ext uri="{FF2B5EF4-FFF2-40B4-BE49-F238E27FC236}">
                <a16:creationId xmlns:a16="http://schemas.microsoft.com/office/drawing/2014/main" id="{00000000-0008-0000-0200-00000A6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7" name="Line 11">
            <a:extLst>
              <a:ext uri="{FF2B5EF4-FFF2-40B4-BE49-F238E27FC236}">
                <a16:creationId xmlns:a16="http://schemas.microsoft.com/office/drawing/2014/main" id="{00000000-0008-0000-0200-00000B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88" name="Line 12">
            <a:extLst>
              <a:ext uri="{FF2B5EF4-FFF2-40B4-BE49-F238E27FC236}">
                <a16:creationId xmlns:a16="http://schemas.microsoft.com/office/drawing/2014/main" id="{00000000-0008-0000-0200-00000C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89" name="Line 13">
            <a:extLst>
              <a:ext uri="{FF2B5EF4-FFF2-40B4-BE49-F238E27FC236}">
                <a16:creationId xmlns:a16="http://schemas.microsoft.com/office/drawing/2014/main" id="{00000000-0008-0000-0200-00000D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0" name="Line 14">
            <a:extLst>
              <a:ext uri="{FF2B5EF4-FFF2-40B4-BE49-F238E27FC236}">
                <a16:creationId xmlns:a16="http://schemas.microsoft.com/office/drawing/2014/main" id="{00000000-0008-0000-0200-00000E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1" name="Line 15">
            <a:extLst>
              <a:ext uri="{FF2B5EF4-FFF2-40B4-BE49-F238E27FC236}">
                <a16:creationId xmlns:a16="http://schemas.microsoft.com/office/drawing/2014/main" id="{00000000-0008-0000-0200-00000F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2" name="Line 16">
            <a:extLst>
              <a:ext uri="{FF2B5EF4-FFF2-40B4-BE49-F238E27FC236}">
                <a16:creationId xmlns:a16="http://schemas.microsoft.com/office/drawing/2014/main" id="{00000000-0008-0000-0200-0000106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3" name="Line 17">
            <a:extLst>
              <a:ext uri="{FF2B5EF4-FFF2-40B4-BE49-F238E27FC236}">
                <a16:creationId xmlns:a16="http://schemas.microsoft.com/office/drawing/2014/main" id="{00000000-0008-0000-0200-000011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4" name="Line 18">
            <a:extLst>
              <a:ext uri="{FF2B5EF4-FFF2-40B4-BE49-F238E27FC236}">
                <a16:creationId xmlns:a16="http://schemas.microsoft.com/office/drawing/2014/main" id="{00000000-0008-0000-0200-000012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5" name="Line 19">
            <a:extLst>
              <a:ext uri="{FF2B5EF4-FFF2-40B4-BE49-F238E27FC236}">
                <a16:creationId xmlns:a16="http://schemas.microsoft.com/office/drawing/2014/main" id="{00000000-0008-0000-0200-000013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6" name="Line 20">
            <a:extLst>
              <a:ext uri="{FF2B5EF4-FFF2-40B4-BE49-F238E27FC236}">
                <a16:creationId xmlns:a16="http://schemas.microsoft.com/office/drawing/2014/main" id="{00000000-0008-0000-0200-000014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7" name="Line 21">
            <a:extLst>
              <a:ext uri="{FF2B5EF4-FFF2-40B4-BE49-F238E27FC236}">
                <a16:creationId xmlns:a16="http://schemas.microsoft.com/office/drawing/2014/main" id="{00000000-0008-0000-0200-000015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8" name="Line 22">
            <a:extLst>
              <a:ext uri="{FF2B5EF4-FFF2-40B4-BE49-F238E27FC236}">
                <a16:creationId xmlns:a16="http://schemas.microsoft.com/office/drawing/2014/main" id="{00000000-0008-0000-0200-000016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9" name="Line 23">
            <a:extLst>
              <a:ext uri="{FF2B5EF4-FFF2-40B4-BE49-F238E27FC236}">
                <a16:creationId xmlns:a16="http://schemas.microsoft.com/office/drawing/2014/main" id="{00000000-0008-0000-0200-000017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5601" name="Group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25602" name="Rectangle 2">
            <a:extLst>
              <a:ext uri="{FF2B5EF4-FFF2-40B4-BE49-F238E27FC236}">
                <a16:creationId xmlns:a16="http://schemas.microsoft.com/office/drawing/2014/main" id="{00000000-0008-0000-0300-000002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3" name="Rectangle 3">
            <a:extLst>
              <a:ext uri="{FF2B5EF4-FFF2-40B4-BE49-F238E27FC236}">
                <a16:creationId xmlns:a16="http://schemas.microsoft.com/office/drawing/2014/main" id="{00000000-0008-0000-0300-000003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4" name="Rectangle 4">
            <a:extLst>
              <a:ext uri="{FF2B5EF4-FFF2-40B4-BE49-F238E27FC236}">
                <a16:creationId xmlns:a16="http://schemas.microsoft.com/office/drawing/2014/main" id="{00000000-0008-0000-0300-000004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5" name="Rectangle 5">
            <a:extLst>
              <a:ext uri="{FF2B5EF4-FFF2-40B4-BE49-F238E27FC236}">
                <a16:creationId xmlns:a16="http://schemas.microsoft.com/office/drawing/2014/main" id="{00000000-0008-0000-0300-000005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6" name="Rectangle 6">
            <a:extLst>
              <a:ext uri="{FF2B5EF4-FFF2-40B4-BE49-F238E27FC236}">
                <a16:creationId xmlns:a16="http://schemas.microsoft.com/office/drawing/2014/main" id="{00000000-0008-0000-0300-000006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7" name="Rectangle 7">
            <a:extLst>
              <a:ext uri="{FF2B5EF4-FFF2-40B4-BE49-F238E27FC236}">
                <a16:creationId xmlns:a16="http://schemas.microsoft.com/office/drawing/2014/main" id="{00000000-0008-0000-0300-000007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8" name="Rectangle 8">
            <a:extLst>
              <a:ext uri="{FF2B5EF4-FFF2-40B4-BE49-F238E27FC236}">
                <a16:creationId xmlns:a16="http://schemas.microsoft.com/office/drawing/2014/main" id="{00000000-0008-0000-0300-000008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9" name="Rectangle 9">
            <a:extLst>
              <a:ext uri="{FF2B5EF4-FFF2-40B4-BE49-F238E27FC236}">
                <a16:creationId xmlns:a16="http://schemas.microsoft.com/office/drawing/2014/main" id="{00000000-0008-0000-0300-000009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0" name="Rectangle 10">
            <a:extLst>
              <a:ext uri="{FF2B5EF4-FFF2-40B4-BE49-F238E27FC236}">
                <a16:creationId xmlns:a16="http://schemas.microsoft.com/office/drawing/2014/main" id="{00000000-0008-0000-0300-00000A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1" name="Line 11">
            <a:extLst>
              <a:ext uri="{FF2B5EF4-FFF2-40B4-BE49-F238E27FC236}">
                <a16:creationId xmlns:a16="http://schemas.microsoft.com/office/drawing/2014/main" id="{00000000-0008-0000-0300-00000B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2" name="Line 12">
            <a:extLst>
              <a:ext uri="{FF2B5EF4-FFF2-40B4-BE49-F238E27FC236}">
                <a16:creationId xmlns:a16="http://schemas.microsoft.com/office/drawing/2014/main" id="{00000000-0008-0000-0300-00000C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3" name="Line 13">
            <a:extLst>
              <a:ext uri="{FF2B5EF4-FFF2-40B4-BE49-F238E27FC236}">
                <a16:creationId xmlns:a16="http://schemas.microsoft.com/office/drawing/2014/main" id="{00000000-0008-0000-0300-00000D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4" name="Line 14">
            <a:extLst>
              <a:ext uri="{FF2B5EF4-FFF2-40B4-BE49-F238E27FC236}">
                <a16:creationId xmlns:a16="http://schemas.microsoft.com/office/drawing/2014/main" id="{00000000-0008-0000-0300-00000E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5" name="Line 15">
            <a:extLst>
              <a:ext uri="{FF2B5EF4-FFF2-40B4-BE49-F238E27FC236}">
                <a16:creationId xmlns:a16="http://schemas.microsoft.com/office/drawing/2014/main" id="{00000000-0008-0000-0300-00000F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6" name="Line 16">
            <a:extLst>
              <a:ext uri="{FF2B5EF4-FFF2-40B4-BE49-F238E27FC236}">
                <a16:creationId xmlns:a16="http://schemas.microsoft.com/office/drawing/2014/main" id="{00000000-0008-0000-0300-0000106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7" name="Line 17">
            <a:extLst>
              <a:ext uri="{FF2B5EF4-FFF2-40B4-BE49-F238E27FC236}">
                <a16:creationId xmlns:a16="http://schemas.microsoft.com/office/drawing/2014/main" id="{00000000-0008-0000-0300-000011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8" name="Line 18">
            <a:extLst>
              <a:ext uri="{FF2B5EF4-FFF2-40B4-BE49-F238E27FC236}">
                <a16:creationId xmlns:a16="http://schemas.microsoft.com/office/drawing/2014/main" id="{00000000-0008-0000-0300-000012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9" name="Line 19">
            <a:extLst>
              <a:ext uri="{FF2B5EF4-FFF2-40B4-BE49-F238E27FC236}">
                <a16:creationId xmlns:a16="http://schemas.microsoft.com/office/drawing/2014/main" id="{00000000-0008-0000-0300-000013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0" name="Line 20">
            <a:extLst>
              <a:ext uri="{FF2B5EF4-FFF2-40B4-BE49-F238E27FC236}">
                <a16:creationId xmlns:a16="http://schemas.microsoft.com/office/drawing/2014/main" id="{00000000-0008-0000-0300-000014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1" name="Line 21">
            <a:extLst>
              <a:ext uri="{FF2B5EF4-FFF2-40B4-BE49-F238E27FC236}">
                <a16:creationId xmlns:a16="http://schemas.microsoft.com/office/drawing/2014/main" id="{00000000-0008-0000-0300-000015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2" name="Line 22">
            <a:extLst>
              <a:ext uri="{FF2B5EF4-FFF2-40B4-BE49-F238E27FC236}">
                <a16:creationId xmlns:a16="http://schemas.microsoft.com/office/drawing/2014/main" id="{00000000-0008-0000-0300-000016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3" name="Line 23">
            <a:extLst>
              <a:ext uri="{FF2B5EF4-FFF2-40B4-BE49-F238E27FC236}">
                <a16:creationId xmlns:a16="http://schemas.microsoft.com/office/drawing/2014/main" id="{00000000-0008-0000-0300-000017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632460</xdr:colOff>
          <xdr:row>1</xdr:row>
          <xdr:rowOff>7620</xdr:rowOff>
        </xdr:from>
        <xdr:to>
          <xdr:col>26</xdr:col>
          <xdr:colOff>160020</xdr:colOff>
          <xdr:row>39</xdr:row>
          <xdr:rowOff>99060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5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15240</xdr:rowOff>
    </xdr:from>
    <xdr:to>
      <xdr:col>6</xdr:col>
      <xdr:colOff>289560</xdr:colOff>
      <xdr:row>26</xdr:row>
      <xdr:rowOff>167640</xdr:rowOff>
    </xdr:to>
    <xdr:pic>
      <xdr:nvPicPr>
        <xdr:cNvPr id="27651" name="Picture 3">
          <a:extLst>
            <a:ext uri="{FF2B5EF4-FFF2-40B4-BE49-F238E27FC236}">
              <a16:creationId xmlns:a16="http://schemas.microsoft.com/office/drawing/2014/main" id="{00000000-0008-0000-0500-00000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3810000" cy="510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7652" name="Group 37">
          <a:extLst>
            <a:ext uri="{FF2B5EF4-FFF2-40B4-BE49-F238E27FC236}">
              <a16:creationId xmlns:a16="http://schemas.microsoft.com/office/drawing/2014/main" id="{00000000-0008-0000-0500-0000046C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27653" name="Rectangle 5">
            <a:extLst>
              <a:ext uri="{FF2B5EF4-FFF2-40B4-BE49-F238E27FC236}">
                <a16:creationId xmlns:a16="http://schemas.microsoft.com/office/drawing/2014/main" id="{00000000-0008-0000-0500-000005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4" name="Rectangle 6">
            <a:extLst>
              <a:ext uri="{FF2B5EF4-FFF2-40B4-BE49-F238E27FC236}">
                <a16:creationId xmlns:a16="http://schemas.microsoft.com/office/drawing/2014/main" id="{00000000-0008-0000-0500-000006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5" name="Rectangle 7">
            <a:extLst>
              <a:ext uri="{FF2B5EF4-FFF2-40B4-BE49-F238E27FC236}">
                <a16:creationId xmlns:a16="http://schemas.microsoft.com/office/drawing/2014/main" id="{00000000-0008-0000-0500-000007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6" name="Rectangle 8">
            <a:extLst>
              <a:ext uri="{FF2B5EF4-FFF2-40B4-BE49-F238E27FC236}">
                <a16:creationId xmlns:a16="http://schemas.microsoft.com/office/drawing/2014/main" id="{00000000-0008-0000-0500-000008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7" name="Rectangle 9">
            <a:extLst>
              <a:ext uri="{FF2B5EF4-FFF2-40B4-BE49-F238E27FC236}">
                <a16:creationId xmlns:a16="http://schemas.microsoft.com/office/drawing/2014/main" id="{00000000-0008-0000-0500-000009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8" name="Rectangle 10">
            <a:extLst>
              <a:ext uri="{FF2B5EF4-FFF2-40B4-BE49-F238E27FC236}">
                <a16:creationId xmlns:a16="http://schemas.microsoft.com/office/drawing/2014/main" id="{00000000-0008-0000-0500-00000A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9" name="Rectangle 11">
            <a:extLst>
              <a:ext uri="{FF2B5EF4-FFF2-40B4-BE49-F238E27FC236}">
                <a16:creationId xmlns:a16="http://schemas.microsoft.com/office/drawing/2014/main" id="{00000000-0008-0000-0500-00000B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60" name="Rectangle 12">
            <a:extLst>
              <a:ext uri="{FF2B5EF4-FFF2-40B4-BE49-F238E27FC236}">
                <a16:creationId xmlns:a16="http://schemas.microsoft.com/office/drawing/2014/main" id="{00000000-0008-0000-0500-00000C6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61" name="Rectangle 13">
            <a:extLst>
              <a:ext uri="{FF2B5EF4-FFF2-40B4-BE49-F238E27FC236}">
                <a16:creationId xmlns:a16="http://schemas.microsoft.com/office/drawing/2014/main" id="{00000000-0008-0000-0500-00000D6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62" name="Line 15">
            <a:extLst>
              <a:ext uri="{FF2B5EF4-FFF2-40B4-BE49-F238E27FC236}">
                <a16:creationId xmlns:a16="http://schemas.microsoft.com/office/drawing/2014/main" id="{00000000-0008-0000-0500-00000E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3" name="Line 16">
            <a:extLst>
              <a:ext uri="{FF2B5EF4-FFF2-40B4-BE49-F238E27FC236}">
                <a16:creationId xmlns:a16="http://schemas.microsoft.com/office/drawing/2014/main" id="{00000000-0008-0000-0500-00000F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4" name="Line 17">
            <a:extLst>
              <a:ext uri="{FF2B5EF4-FFF2-40B4-BE49-F238E27FC236}">
                <a16:creationId xmlns:a16="http://schemas.microsoft.com/office/drawing/2014/main" id="{00000000-0008-0000-0500-000010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5" name="Line 19">
            <a:extLst>
              <a:ext uri="{FF2B5EF4-FFF2-40B4-BE49-F238E27FC236}">
                <a16:creationId xmlns:a16="http://schemas.microsoft.com/office/drawing/2014/main" id="{00000000-0008-0000-0500-000011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6" name="Line 20">
            <a:extLst>
              <a:ext uri="{FF2B5EF4-FFF2-40B4-BE49-F238E27FC236}">
                <a16:creationId xmlns:a16="http://schemas.microsoft.com/office/drawing/2014/main" id="{00000000-0008-0000-0500-000012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7" name="Line 23">
            <a:extLst>
              <a:ext uri="{FF2B5EF4-FFF2-40B4-BE49-F238E27FC236}">
                <a16:creationId xmlns:a16="http://schemas.microsoft.com/office/drawing/2014/main" id="{00000000-0008-0000-0500-0000136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8" name="Line 24">
            <a:extLst>
              <a:ext uri="{FF2B5EF4-FFF2-40B4-BE49-F238E27FC236}">
                <a16:creationId xmlns:a16="http://schemas.microsoft.com/office/drawing/2014/main" id="{00000000-0008-0000-0500-000014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9" name="Line 25">
            <a:extLst>
              <a:ext uri="{FF2B5EF4-FFF2-40B4-BE49-F238E27FC236}">
                <a16:creationId xmlns:a16="http://schemas.microsoft.com/office/drawing/2014/main" id="{00000000-0008-0000-0500-000015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0" name="Line 27">
            <a:extLst>
              <a:ext uri="{FF2B5EF4-FFF2-40B4-BE49-F238E27FC236}">
                <a16:creationId xmlns:a16="http://schemas.microsoft.com/office/drawing/2014/main" id="{00000000-0008-0000-0500-000016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1" name="Line 28">
            <a:extLst>
              <a:ext uri="{FF2B5EF4-FFF2-40B4-BE49-F238E27FC236}">
                <a16:creationId xmlns:a16="http://schemas.microsoft.com/office/drawing/2014/main" id="{00000000-0008-0000-0500-000017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2" name="Line 29">
            <a:extLst>
              <a:ext uri="{FF2B5EF4-FFF2-40B4-BE49-F238E27FC236}">
                <a16:creationId xmlns:a16="http://schemas.microsoft.com/office/drawing/2014/main" id="{00000000-0008-0000-0500-000018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3" name="Line 30">
            <a:extLst>
              <a:ext uri="{FF2B5EF4-FFF2-40B4-BE49-F238E27FC236}">
                <a16:creationId xmlns:a16="http://schemas.microsoft.com/office/drawing/2014/main" id="{00000000-0008-0000-0500-000019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4" name="Line 31">
            <a:extLst>
              <a:ext uri="{FF2B5EF4-FFF2-40B4-BE49-F238E27FC236}">
                <a16:creationId xmlns:a16="http://schemas.microsoft.com/office/drawing/2014/main" id="{00000000-0008-0000-0500-00001A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632460</xdr:colOff>
          <xdr:row>1</xdr:row>
          <xdr:rowOff>7620</xdr:rowOff>
        </xdr:from>
        <xdr:to>
          <xdr:col>26</xdr:col>
          <xdr:colOff>160020</xdr:colOff>
          <xdr:row>39</xdr:row>
          <xdr:rowOff>99060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6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2771" name="Group 37">
          <a:extLst>
            <a:ext uri="{FF2B5EF4-FFF2-40B4-BE49-F238E27FC236}">
              <a16:creationId xmlns:a16="http://schemas.microsoft.com/office/drawing/2014/main" id="{00000000-0008-0000-0600-0000038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2772" name="Rectangle 5">
            <a:extLst>
              <a:ext uri="{FF2B5EF4-FFF2-40B4-BE49-F238E27FC236}">
                <a16:creationId xmlns:a16="http://schemas.microsoft.com/office/drawing/2014/main" id="{00000000-0008-0000-0600-000004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3" name="Rectangle 6">
            <a:extLst>
              <a:ext uri="{FF2B5EF4-FFF2-40B4-BE49-F238E27FC236}">
                <a16:creationId xmlns:a16="http://schemas.microsoft.com/office/drawing/2014/main" id="{00000000-0008-0000-0600-000005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4" name="Rectangle 7">
            <a:extLst>
              <a:ext uri="{FF2B5EF4-FFF2-40B4-BE49-F238E27FC236}">
                <a16:creationId xmlns:a16="http://schemas.microsoft.com/office/drawing/2014/main" id="{00000000-0008-0000-0600-000006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5" name="Rectangle 8">
            <a:extLst>
              <a:ext uri="{FF2B5EF4-FFF2-40B4-BE49-F238E27FC236}">
                <a16:creationId xmlns:a16="http://schemas.microsoft.com/office/drawing/2014/main" id="{00000000-0008-0000-0600-000007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6" name="Rectangle 9">
            <a:extLst>
              <a:ext uri="{FF2B5EF4-FFF2-40B4-BE49-F238E27FC236}">
                <a16:creationId xmlns:a16="http://schemas.microsoft.com/office/drawing/2014/main" id="{00000000-0008-0000-0600-000008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7" name="Rectangle 10">
            <a:extLst>
              <a:ext uri="{FF2B5EF4-FFF2-40B4-BE49-F238E27FC236}">
                <a16:creationId xmlns:a16="http://schemas.microsoft.com/office/drawing/2014/main" id="{00000000-0008-0000-0600-000009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8" name="Rectangle 11">
            <a:extLst>
              <a:ext uri="{FF2B5EF4-FFF2-40B4-BE49-F238E27FC236}">
                <a16:creationId xmlns:a16="http://schemas.microsoft.com/office/drawing/2014/main" id="{00000000-0008-0000-0600-00000A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79" name="Rectangle 12">
            <a:extLst>
              <a:ext uri="{FF2B5EF4-FFF2-40B4-BE49-F238E27FC236}">
                <a16:creationId xmlns:a16="http://schemas.microsoft.com/office/drawing/2014/main" id="{00000000-0008-0000-0600-00000B8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80" name="Rectangle 13">
            <a:extLst>
              <a:ext uri="{FF2B5EF4-FFF2-40B4-BE49-F238E27FC236}">
                <a16:creationId xmlns:a16="http://schemas.microsoft.com/office/drawing/2014/main" id="{00000000-0008-0000-0600-00000C8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781" name="Line 15">
            <a:extLst>
              <a:ext uri="{FF2B5EF4-FFF2-40B4-BE49-F238E27FC236}">
                <a16:creationId xmlns:a16="http://schemas.microsoft.com/office/drawing/2014/main" id="{00000000-0008-0000-0600-00000D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2" name="Line 16">
            <a:extLst>
              <a:ext uri="{FF2B5EF4-FFF2-40B4-BE49-F238E27FC236}">
                <a16:creationId xmlns:a16="http://schemas.microsoft.com/office/drawing/2014/main" id="{00000000-0008-0000-0600-00000E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3" name="Line 17">
            <a:extLst>
              <a:ext uri="{FF2B5EF4-FFF2-40B4-BE49-F238E27FC236}">
                <a16:creationId xmlns:a16="http://schemas.microsoft.com/office/drawing/2014/main" id="{00000000-0008-0000-0600-00000F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4" name="Line 19">
            <a:extLst>
              <a:ext uri="{FF2B5EF4-FFF2-40B4-BE49-F238E27FC236}">
                <a16:creationId xmlns:a16="http://schemas.microsoft.com/office/drawing/2014/main" id="{00000000-0008-0000-0600-000010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5" name="Line 20">
            <a:extLst>
              <a:ext uri="{FF2B5EF4-FFF2-40B4-BE49-F238E27FC236}">
                <a16:creationId xmlns:a16="http://schemas.microsoft.com/office/drawing/2014/main" id="{00000000-0008-0000-0600-000011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6" name="Line 23">
            <a:extLst>
              <a:ext uri="{FF2B5EF4-FFF2-40B4-BE49-F238E27FC236}">
                <a16:creationId xmlns:a16="http://schemas.microsoft.com/office/drawing/2014/main" id="{00000000-0008-0000-0600-0000128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7" name="Line 24">
            <a:extLst>
              <a:ext uri="{FF2B5EF4-FFF2-40B4-BE49-F238E27FC236}">
                <a16:creationId xmlns:a16="http://schemas.microsoft.com/office/drawing/2014/main" id="{00000000-0008-0000-0600-000013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8" name="Line 25">
            <a:extLst>
              <a:ext uri="{FF2B5EF4-FFF2-40B4-BE49-F238E27FC236}">
                <a16:creationId xmlns:a16="http://schemas.microsoft.com/office/drawing/2014/main" id="{00000000-0008-0000-0600-000014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9" name="Line 27">
            <a:extLst>
              <a:ext uri="{FF2B5EF4-FFF2-40B4-BE49-F238E27FC236}">
                <a16:creationId xmlns:a16="http://schemas.microsoft.com/office/drawing/2014/main" id="{00000000-0008-0000-0600-000015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90" name="Line 28">
            <a:extLst>
              <a:ext uri="{FF2B5EF4-FFF2-40B4-BE49-F238E27FC236}">
                <a16:creationId xmlns:a16="http://schemas.microsoft.com/office/drawing/2014/main" id="{00000000-0008-0000-0600-000016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91" name="Line 29">
            <a:extLst>
              <a:ext uri="{FF2B5EF4-FFF2-40B4-BE49-F238E27FC236}">
                <a16:creationId xmlns:a16="http://schemas.microsoft.com/office/drawing/2014/main" id="{00000000-0008-0000-0600-000017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92" name="Line 30">
            <a:extLst>
              <a:ext uri="{FF2B5EF4-FFF2-40B4-BE49-F238E27FC236}">
                <a16:creationId xmlns:a16="http://schemas.microsoft.com/office/drawing/2014/main" id="{00000000-0008-0000-0600-000018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93" name="Line 31">
            <a:extLst>
              <a:ext uri="{FF2B5EF4-FFF2-40B4-BE49-F238E27FC236}">
                <a16:creationId xmlns:a16="http://schemas.microsoft.com/office/drawing/2014/main" id="{00000000-0008-0000-0600-000019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7</xdr:col>
      <xdr:colOff>495300</xdr:colOff>
      <xdr:row>32</xdr:row>
      <xdr:rowOff>53340</xdr:rowOff>
    </xdr:to>
    <xdr:pic>
      <xdr:nvPicPr>
        <xdr:cNvPr id="32799" name="Picture 31">
          <a:extLst>
            <a:ext uri="{FF2B5EF4-FFF2-40B4-BE49-F238E27FC236}">
              <a16:creationId xmlns:a16="http://schemas.microsoft.com/office/drawing/2014/main" id="{00000000-0008-0000-0600-00001F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4602480" cy="6195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632460</xdr:colOff>
          <xdr:row>1</xdr:row>
          <xdr:rowOff>7620</xdr:rowOff>
        </xdr:from>
        <xdr:to>
          <xdr:col>26</xdr:col>
          <xdr:colOff>160020</xdr:colOff>
          <xdr:row>39</xdr:row>
          <xdr:rowOff>99060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7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160020</xdr:rowOff>
    </xdr:from>
    <xdr:to>
      <xdr:col>9</xdr:col>
      <xdr:colOff>99060</xdr:colOff>
      <xdr:row>28</xdr:row>
      <xdr:rowOff>99060</xdr:rowOff>
    </xdr:to>
    <xdr:pic>
      <xdr:nvPicPr>
        <xdr:cNvPr id="19459" name="Picture 3">
          <a:extLst>
            <a:ext uri="{FF2B5EF4-FFF2-40B4-BE49-F238E27FC236}">
              <a16:creationId xmlns:a16="http://schemas.microsoft.com/office/drawing/2014/main" id="{00000000-0008-0000-0700-00000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020"/>
          <a:ext cx="5379720" cy="556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9460" name="Group 37">
          <a:extLst>
            <a:ext uri="{FF2B5EF4-FFF2-40B4-BE49-F238E27FC236}">
              <a16:creationId xmlns:a16="http://schemas.microsoft.com/office/drawing/2014/main" id="{00000000-0008-0000-0700-0000044C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9461" name="Rectangle 5">
            <a:extLst>
              <a:ext uri="{FF2B5EF4-FFF2-40B4-BE49-F238E27FC236}">
                <a16:creationId xmlns:a16="http://schemas.microsoft.com/office/drawing/2014/main" id="{00000000-0008-0000-0700-000005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2" name="Rectangle 6">
            <a:extLst>
              <a:ext uri="{FF2B5EF4-FFF2-40B4-BE49-F238E27FC236}">
                <a16:creationId xmlns:a16="http://schemas.microsoft.com/office/drawing/2014/main" id="{00000000-0008-0000-0700-000006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3" name="Rectangle 7">
            <a:extLst>
              <a:ext uri="{FF2B5EF4-FFF2-40B4-BE49-F238E27FC236}">
                <a16:creationId xmlns:a16="http://schemas.microsoft.com/office/drawing/2014/main" id="{00000000-0008-0000-0700-000007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4" name="Rectangle 8">
            <a:extLst>
              <a:ext uri="{FF2B5EF4-FFF2-40B4-BE49-F238E27FC236}">
                <a16:creationId xmlns:a16="http://schemas.microsoft.com/office/drawing/2014/main" id="{00000000-0008-0000-0700-000008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5" name="Rectangle 9">
            <a:extLst>
              <a:ext uri="{FF2B5EF4-FFF2-40B4-BE49-F238E27FC236}">
                <a16:creationId xmlns:a16="http://schemas.microsoft.com/office/drawing/2014/main" id="{00000000-0008-0000-0700-000009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6" name="Rectangle 10">
            <a:extLst>
              <a:ext uri="{FF2B5EF4-FFF2-40B4-BE49-F238E27FC236}">
                <a16:creationId xmlns:a16="http://schemas.microsoft.com/office/drawing/2014/main" id="{00000000-0008-0000-0700-00000A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7" name="Rectangle 11">
            <a:extLst>
              <a:ext uri="{FF2B5EF4-FFF2-40B4-BE49-F238E27FC236}">
                <a16:creationId xmlns:a16="http://schemas.microsoft.com/office/drawing/2014/main" id="{00000000-0008-0000-0700-00000B4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8" name="Rectangle 12">
            <a:extLst>
              <a:ext uri="{FF2B5EF4-FFF2-40B4-BE49-F238E27FC236}">
                <a16:creationId xmlns:a16="http://schemas.microsoft.com/office/drawing/2014/main" id="{00000000-0008-0000-0700-00000C4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69" name="Rectangle 13">
            <a:extLst>
              <a:ext uri="{FF2B5EF4-FFF2-40B4-BE49-F238E27FC236}">
                <a16:creationId xmlns:a16="http://schemas.microsoft.com/office/drawing/2014/main" id="{00000000-0008-0000-0700-00000D4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9470" name="Line 15">
            <a:extLst>
              <a:ext uri="{FF2B5EF4-FFF2-40B4-BE49-F238E27FC236}">
                <a16:creationId xmlns:a16="http://schemas.microsoft.com/office/drawing/2014/main" id="{00000000-0008-0000-0700-00000E4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1" name="Line 16">
            <a:extLst>
              <a:ext uri="{FF2B5EF4-FFF2-40B4-BE49-F238E27FC236}">
                <a16:creationId xmlns:a16="http://schemas.microsoft.com/office/drawing/2014/main" id="{00000000-0008-0000-0700-00000F4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2" name="Line 17">
            <a:extLst>
              <a:ext uri="{FF2B5EF4-FFF2-40B4-BE49-F238E27FC236}">
                <a16:creationId xmlns:a16="http://schemas.microsoft.com/office/drawing/2014/main" id="{00000000-0008-0000-0700-0000104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3" name="Line 19">
            <a:extLst>
              <a:ext uri="{FF2B5EF4-FFF2-40B4-BE49-F238E27FC236}">
                <a16:creationId xmlns:a16="http://schemas.microsoft.com/office/drawing/2014/main" id="{00000000-0008-0000-0700-0000114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4" name="Line 20">
            <a:extLst>
              <a:ext uri="{FF2B5EF4-FFF2-40B4-BE49-F238E27FC236}">
                <a16:creationId xmlns:a16="http://schemas.microsoft.com/office/drawing/2014/main" id="{00000000-0008-0000-0700-0000124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5" name="Line 23">
            <a:extLst>
              <a:ext uri="{FF2B5EF4-FFF2-40B4-BE49-F238E27FC236}">
                <a16:creationId xmlns:a16="http://schemas.microsoft.com/office/drawing/2014/main" id="{00000000-0008-0000-0700-0000134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6" name="Line 24">
            <a:extLst>
              <a:ext uri="{FF2B5EF4-FFF2-40B4-BE49-F238E27FC236}">
                <a16:creationId xmlns:a16="http://schemas.microsoft.com/office/drawing/2014/main" id="{00000000-0008-0000-0700-0000144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7" name="Line 25">
            <a:extLst>
              <a:ext uri="{FF2B5EF4-FFF2-40B4-BE49-F238E27FC236}">
                <a16:creationId xmlns:a16="http://schemas.microsoft.com/office/drawing/2014/main" id="{00000000-0008-0000-0700-0000154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8" name="Line 27">
            <a:extLst>
              <a:ext uri="{FF2B5EF4-FFF2-40B4-BE49-F238E27FC236}">
                <a16:creationId xmlns:a16="http://schemas.microsoft.com/office/drawing/2014/main" id="{00000000-0008-0000-0700-0000164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9" name="Line 28">
            <a:extLst>
              <a:ext uri="{FF2B5EF4-FFF2-40B4-BE49-F238E27FC236}">
                <a16:creationId xmlns:a16="http://schemas.microsoft.com/office/drawing/2014/main" id="{00000000-0008-0000-0700-0000174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0" name="Line 29">
            <a:extLst>
              <a:ext uri="{FF2B5EF4-FFF2-40B4-BE49-F238E27FC236}">
                <a16:creationId xmlns:a16="http://schemas.microsoft.com/office/drawing/2014/main" id="{00000000-0008-0000-0700-0000184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1" name="Line 30">
            <a:extLst>
              <a:ext uri="{FF2B5EF4-FFF2-40B4-BE49-F238E27FC236}">
                <a16:creationId xmlns:a16="http://schemas.microsoft.com/office/drawing/2014/main" id="{00000000-0008-0000-0700-0000194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2" name="Line 31">
            <a:extLst>
              <a:ext uri="{FF2B5EF4-FFF2-40B4-BE49-F238E27FC236}">
                <a16:creationId xmlns:a16="http://schemas.microsoft.com/office/drawing/2014/main" id="{00000000-0008-0000-0700-00001A4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632460</xdr:colOff>
          <xdr:row>1</xdr:row>
          <xdr:rowOff>7620</xdr:rowOff>
        </xdr:from>
        <xdr:to>
          <xdr:col>26</xdr:col>
          <xdr:colOff>160020</xdr:colOff>
          <xdr:row>39</xdr:row>
          <xdr:rowOff>99060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8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3795" name="Group 37">
          <a:extLst>
            <a:ext uri="{FF2B5EF4-FFF2-40B4-BE49-F238E27FC236}">
              <a16:creationId xmlns:a16="http://schemas.microsoft.com/office/drawing/2014/main" id="{00000000-0008-0000-0800-00000384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3796" name="Rectangle 5">
            <a:extLst>
              <a:ext uri="{FF2B5EF4-FFF2-40B4-BE49-F238E27FC236}">
                <a16:creationId xmlns:a16="http://schemas.microsoft.com/office/drawing/2014/main" id="{00000000-0008-0000-0800-000004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7" name="Rectangle 6">
            <a:extLst>
              <a:ext uri="{FF2B5EF4-FFF2-40B4-BE49-F238E27FC236}">
                <a16:creationId xmlns:a16="http://schemas.microsoft.com/office/drawing/2014/main" id="{00000000-0008-0000-0800-000005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8" name="Rectangle 7">
            <a:extLst>
              <a:ext uri="{FF2B5EF4-FFF2-40B4-BE49-F238E27FC236}">
                <a16:creationId xmlns:a16="http://schemas.microsoft.com/office/drawing/2014/main" id="{00000000-0008-0000-0800-000006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9" name="Rectangle 8">
            <a:extLst>
              <a:ext uri="{FF2B5EF4-FFF2-40B4-BE49-F238E27FC236}">
                <a16:creationId xmlns:a16="http://schemas.microsoft.com/office/drawing/2014/main" id="{00000000-0008-0000-0800-000007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0" name="Rectangle 9">
            <a:extLst>
              <a:ext uri="{FF2B5EF4-FFF2-40B4-BE49-F238E27FC236}">
                <a16:creationId xmlns:a16="http://schemas.microsoft.com/office/drawing/2014/main" id="{00000000-0008-0000-0800-000008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1" name="Rectangle 10">
            <a:extLst>
              <a:ext uri="{FF2B5EF4-FFF2-40B4-BE49-F238E27FC236}">
                <a16:creationId xmlns:a16="http://schemas.microsoft.com/office/drawing/2014/main" id="{00000000-0008-0000-0800-000009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2" name="Rectangle 11">
            <a:extLst>
              <a:ext uri="{FF2B5EF4-FFF2-40B4-BE49-F238E27FC236}">
                <a16:creationId xmlns:a16="http://schemas.microsoft.com/office/drawing/2014/main" id="{00000000-0008-0000-0800-00000A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3" name="Rectangle 12">
            <a:extLst>
              <a:ext uri="{FF2B5EF4-FFF2-40B4-BE49-F238E27FC236}">
                <a16:creationId xmlns:a16="http://schemas.microsoft.com/office/drawing/2014/main" id="{00000000-0008-0000-0800-00000B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4" name="Rectangle 13">
            <a:extLst>
              <a:ext uri="{FF2B5EF4-FFF2-40B4-BE49-F238E27FC236}">
                <a16:creationId xmlns:a16="http://schemas.microsoft.com/office/drawing/2014/main" id="{00000000-0008-0000-0800-00000C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5" name="Line 15">
            <a:extLst>
              <a:ext uri="{FF2B5EF4-FFF2-40B4-BE49-F238E27FC236}">
                <a16:creationId xmlns:a16="http://schemas.microsoft.com/office/drawing/2014/main" id="{00000000-0008-0000-0800-00000D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6" name="Line 16">
            <a:extLst>
              <a:ext uri="{FF2B5EF4-FFF2-40B4-BE49-F238E27FC236}">
                <a16:creationId xmlns:a16="http://schemas.microsoft.com/office/drawing/2014/main" id="{00000000-0008-0000-0800-00000E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7" name="Line 17">
            <a:extLst>
              <a:ext uri="{FF2B5EF4-FFF2-40B4-BE49-F238E27FC236}">
                <a16:creationId xmlns:a16="http://schemas.microsoft.com/office/drawing/2014/main" id="{00000000-0008-0000-0800-00000F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8" name="Line 19">
            <a:extLst>
              <a:ext uri="{FF2B5EF4-FFF2-40B4-BE49-F238E27FC236}">
                <a16:creationId xmlns:a16="http://schemas.microsoft.com/office/drawing/2014/main" id="{00000000-0008-0000-0800-000010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9" name="Line 20">
            <a:extLst>
              <a:ext uri="{FF2B5EF4-FFF2-40B4-BE49-F238E27FC236}">
                <a16:creationId xmlns:a16="http://schemas.microsoft.com/office/drawing/2014/main" id="{00000000-0008-0000-0800-000011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0" name="Line 23">
            <a:extLst>
              <a:ext uri="{FF2B5EF4-FFF2-40B4-BE49-F238E27FC236}">
                <a16:creationId xmlns:a16="http://schemas.microsoft.com/office/drawing/2014/main" id="{00000000-0008-0000-0800-0000128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1" name="Line 24">
            <a:extLst>
              <a:ext uri="{FF2B5EF4-FFF2-40B4-BE49-F238E27FC236}">
                <a16:creationId xmlns:a16="http://schemas.microsoft.com/office/drawing/2014/main" id="{00000000-0008-0000-0800-000013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2" name="Line 25">
            <a:extLst>
              <a:ext uri="{FF2B5EF4-FFF2-40B4-BE49-F238E27FC236}">
                <a16:creationId xmlns:a16="http://schemas.microsoft.com/office/drawing/2014/main" id="{00000000-0008-0000-0800-000014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3" name="Line 27">
            <a:extLst>
              <a:ext uri="{FF2B5EF4-FFF2-40B4-BE49-F238E27FC236}">
                <a16:creationId xmlns:a16="http://schemas.microsoft.com/office/drawing/2014/main" id="{00000000-0008-0000-0800-000015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4" name="Line 28">
            <a:extLst>
              <a:ext uri="{FF2B5EF4-FFF2-40B4-BE49-F238E27FC236}">
                <a16:creationId xmlns:a16="http://schemas.microsoft.com/office/drawing/2014/main" id="{00000000-0008-0000-0800-000016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5" name="Line 29">
            <a:extLst>
              <a:ext uri="{FF2B5EF4-FFF2-40B4-BE49-F238E27FC236}">
                <a16:creationId xmlns:a16="http://schemas.microsoft.com/office/drawing/2014/main" id="{00000000-0008-0000-0800-000017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6" name="Line 30">
            <a:extLst>
              <a:ext uri="{FF2B5EF4-FFF2-40B4-BE49-F238E27FC236}">
                <a16:creationId xmlns:a16="http://schemas.microsoft.com/office/drawing/2014/main" id="{00000000-0008-0000-0800-000018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7" name="Line 31">
            <a:extLst>
              <a:ext uri="{FF2B5EF4-FFF2-40B4-BE49-F238E27FC236}">
                <a16:creationId xmlns:a16="http://schemas.microsoft.com/office/drawing/2014/main" id="{00000000-0008-0000-0800-000019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129540</xdr:rowOff>
    </xdr:from>
    <xdr:to>
      <xdr:col>9</xdr:col>
      <xdr:colOff>525780</xdr:colOff>
      <xdr:row>32</xdr:row>
      <xdr:rowOff>129540</xdr:rowOff>
    </xdr:to>
    <xdr:pic>
      <xdr:nvPicPr>
        <xdr:cNvPr id="33823" name="Picture 31">
          <a:extLst>
            <a:ext uri="{FF2B5EF4-FFF2-40B4-BE49-F238E27FC236}">
              <a16:creationId xmlns:a16="http://schemas.microsoft.com/office/drawing/2014/main" id="{00000000-0008-0000-0800-00001F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3860"/>
          <a:ext cx="5806440" cy="6141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29698" name="Group 37">
          <a:extLst>
            <a:ext uri="{FF2B5EF4-FFF2-40B4-BE49-F238E27FC236}">
              <a16:creationId xmlns:a16="http://schemas.microsoft.com/office/drawing/2014/main" id="{00000000-0008-0000-0900-00000274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29699" name="Rectangle 5">
            <a:extLst>
              <a:ext uri="{FF2B5EF4-FFF2-40B4-BE49-F238E27FC236}">
                <a16:creationId xmlns:a16="http://schemas.microsoft.com/office/drawing/2014/main" id="{00000000-0008-0000-0900-000003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0" name="Rectangle 6">
            <a:extLst>
              <a:ext uri="{FF2B5EF4-FFF2-40B4-BE49-F238E27FC236}">
                <a16:creationId xmlns:a16="http://schemas.microsoft.com/office/drawing/2014/main" id="{00000000-0008-0000-0900-000004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1" name="Rectangle 7">
            <a:extLst>
              <a:ext uri="{FF2B5EF4-FFF2-40B4-BE49-F238E27FC236}">
                <a16:creationId xmlns:a16="http://schemas.microsoft.com/office/drawing/2014/main" id="{00000000-0008-0000-0900-000005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2" name="Rectangle 8">
            <a:extLst>
              <a:ext uri="{FF2B5EF4-FFF2-40B4-BE49-F238E27FC236}">
                <a16:creationId xmlns:a16="http://schemas.microsoft.com/office/drawing/2014/main" id="{00000000-0008-0000-0900-000006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3" name="Rectangle 9">
            <a:extLst>
              <a:ext uri="{FF2B5EF4-FFF2-40B4-BE49-F238E27FC236}">
                <a16:creationId xmlns:a16="http://schemas.microsoft.com/office/drawing/2014/main" id="{00000000-0008-0000-0900-000007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4" name="Rectangle 10">
            <a:extLst>
              <a:ext uri="{FF2B5EF4-FFF2-40B4-BE49-F238E27FC236}">
                <a16:creationId xmlns:a16="http://schemas.microsoft.com/office/drawing/2014/main" id="{00000000-0008-0000-0900-000008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5" name="Rectangle 11">
            <a:extLst>
              <a:ext uri="{FF2B5EF4-FFF2-40B4-BE49-F238E27FC236}">
                <a16:creationId xmlns:a16="http://schemas.microsoft.com/office/drawing/2014/main" id="{00000000-0008-0000-0900-000009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6" name="Rectangle 12">
            <a:extLst>
              <a:ext uri="{FF2B5EF4-FFF2-40B4-BE49-F238E27FC236}">
                <a16:creationId xmlns:a16="http://schemas.microsoft.com/office/drawing/2014/main" id="{00000000-0008-0000-0900-00000A7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7" name="Rectangle 13">
            <a:extLst>
              <a:ext uri="{FF2B5EF4-FFF2-40B4-BE49-F238E27FC236}">
                <a16:creationId xmlns:a16="http://schemas.microsoft.com/office/drawing/2014/main" id="{00000000-0008-0000-0900-00000B7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08" name="Line 15">
            <a:extLst>
              <a:ext uri="{FF2B5EF4-FFF2-40B4-BE49-F238E27FC236}">
                <a16:creationId xmlns:a16="http://schemas.microsoft.com/office/drawing/2014/main" id="{00000000-0008-0000-0900-00000C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09" name="Line 16">
            <a:extLst>
              <a:ext uri="{FF2B5EF4-FFF2-40B4-BE49-F238E27FC236}">
                <a16:creationId xmlns:a16="http://schemas.microsoft.com/office/drawing/2014/main" id="{00000000-0008-0000-0900-00000D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0" name="Line 17">
            <a:extLst>
              <a:ext uri="{FF2B5EF4-FFF2-40B4-BE49-F238E27FC236}">
                <a16:creationId xmlns:a16="http://schemas.microsoft.com/office/drawing/2014/main" id="{00000000-0008-0000-0900-00000E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1" name="Line 19">
            <a:extLst>
              <a:ext uri="{FF2B5EF4-FFF2-40B4-BE49-F238E27FC236}">
                <a16:creationId xmlns:a16="http://schemas.microsoft.com/office/drawing/2014/main" id="{00000000-0008-0000-0900-00000F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2" name="Line 20">
            <a:extLst>
              <a:ext uri="{FF2B5EF4-FFF2-40B4-BE49-F238E27FC236}">
                <a16:creationId xmlns:a16="http://schemas.microsoft.com/office/drawing/2014/main" id="{00000000-0008-0000-0900-000010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3" name="Line 23">
            <a:extLst>
              <a:ext uri="{FF2B5EF4-FFF2-40B4-BE49-F238E27FC236}">
                <a16:creationId xmlns:a16="http://schemas.microsoft.com/office/drawing/2014/main" id="{00000000-0008-0000-0900-0000117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4" name="Line 24">
            <a:extLst>
              <a:ext uri="{FF2B5EF4-FFF2-40B4-BE49-F238E27FC236}">
                <a16:creationId xmlns:a16="http://schemas.microsoft.com/office/drawing/2014/main" id="{00000000-0008-0000-0900-000012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5" name="Line 25">
            <a:extLst>
              <a:ext uri="{FF2B5EF4-FFF2-40B4-BE49-F238E27FC236}">
                <a16:creationId xmlns:a16="http://schemas.microsoft.com/office/drawing/2014/main" id="{00000000-0008-0000-0900-000013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6" name="Line 27">
            <a:extLst>
              <a:ext uri="{FF2B5EF4-FFF2-40B4-BE49-F238E27FC236}">
                <a16:creationId xmlns:a16="http://schemas.microsoft.com/office/drawing/2014/main" id="{00000000-0008-0000-0900-000014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7" name="Line 28">
            <a:extLst>
              <a:ext uri="{FF2B5EF4-FFF2-40B4-BE49-F238E27FC236}">
                <a16:creationId xmlns:a16="http://schemas.microsoft.com/office/drawing/2014/main" id="{00000000-0008-0000-0900-000015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8" name="Line 29">
            <a:extLst>
              <a:ext uri="{FF2B5EF4-FFF2-40B4-BE49-F238E27FC236}">
                <a16:creationId xmlns:a16="http://schemas.microsoft.com/office/drawing/2014/main" id="{00000000-0008-0000-0900-000016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9" name="Line 30">
            <a:extLst>
              <a:ext uri="{FF2B5EF4-FFF2-40B4-BE49-F238E27FC236}">
                <a16:creationId xmlns:a16="http://schemas.microsoft.com/office/drawing/2014/main" id="{00000000-0008-0000-0900-000017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20" name="Line 31">
            <a:extLst>
              <a:ext uri="{FF2B5EF4-FFF2-40B4-BE49-F238E27FC236}">
                <a16:creationId xmlns:a16="http://schemas.microsoft.com/office/drawing/2014/main" id="{00000000-0008-0000-0900-000018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0</xdr:row>
      <xdr:rowOff>205740</xdr:rowOff>
    </xdr:from>
    <xdr:to>
      <xdr:col>6</xdr:col>
      <xdr:colOff>22860</xdr:colOff>
      <xdr:row>25</xdr:row>
      <xdr:rowOff>45720</xdr:rowOff>
    </xdr:to>
    <xdr:pic>
      <xdr:nvPicPr>
        <xdr:cNvPr id="29727" name="Picture 31">
          <a:extLst>
            <a:ext uri="{FF2B5EF4-FFF2-40B4-BE49-F238E27FC236}">
              <a16:creationId xmlns:a16="http://schemas.microsoft.com/office/drawing/2014/main" id="{00000000-0008-0000-0900-00001F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5740"/>
          <a:ext cx="3543300" cy="486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4817" name="Group 37">
          <a:extLst>
            <a:ext uri="{FF2B5EF4-FFF2-40B4-BE49-F238E27FC236}">
              <a16:creationId xmlns:a16="http://schemas.microsoft.com/office/drawing/2014/main" id="{00000000-0008-0000-0A00-0000018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4818" name="Rectangle 5">
            <a:extLst>
              <a:ext uri="{FF2B5EF4-FFF2-40B4-BE49-F238E27FC236}">
                <a16:creationId xmlns:a16="http://schemas.microsoft.com/office/drawing/2014/main" id="{00000000-0008-0000-0A00-000002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19" name="Rectangle 6">
            <a:extLst>
              <a:ext uri="{FF2B5EF4-FFF2-40B4-BE49-F238E27FC236}">
                <a16:creationId xmlns:a16="http://schemas.microsoft.com/office/drawing/2014/main" id="{00000000-0008-0000-0A00-000003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0" name="Rectangle 7">
            <a:extLst>
              <a:ext uri="{FF2B5EF4-FFF2-40B4-BE49-F238E27FC236}">
                <a16:creationId xmlns:a16="http://schemas.microsoft.com/office/drawing/2014/main" id="{00000000-0008-0000-0A00-000004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1" name="Rectangle 8">
            <a:extLst>
              <a:ext uri="{FF2B5EF4-FFF2-40B4-BE49-F238E27FC236}">
                <a16:creationId xmlns:a16="http://schemas.microsoft.com/office/drawing/2014/main" id="{00000000-0008-0000-0A00-000005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2" name="Rectangle 9">
            <a:extLst>
              <a:ext uri="{FF2B5EF4-FFF2-40B4-BE49-F238E27FC236}">
                <a16:creationId xmlns:a16="http://schemas.microsoft.com/office/drawing/2014/main" id="{00000000-0008-0000-0A00-000006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3" name="Rectangle 10">
            <a:extLst>
              <a:ext uri="{FF2B5EF4-FFF2-40B4-BE49-F238E27FC236}">
                <a16:creationId xmlns:a16="http://schemas.microsoft.com/office/drawing/2014/main" id="{00000000-0008-0000-0A00-000007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4" name="Rectangle 11">
            <a:extLst>
              <a:ext uri="{FF2B5EF4-FFF2-40B4-BE49-F238E27FC236}">
                <a16:creationId xmlns:a16="http://schemas.microsoft.com/office/drawing/2014/main" id="{00000000-0008-0000-0A00-0000088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5" name="Rectangle 12">
            <a:extLst>
              <a:ext uri="{FF2B5EF4-FFF2-40B4-BE49-F238E27FC236}">
                <a16:creationId xmlns:a16="http://schemas.microsoft.com/office/drawing/2014/main" id="{00000000-0008-0000-0A00-0000098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6" name="Rectangle 13">
            <a:extLst>
              <a:ext uri="{FF2B5EF4-FFF2-40B4-BE49-F238E27FC236}">
                <a16:creationId xmlns:a16="http://schemas.microsoft.com/office/drawing/2014/main" id="{00000000-0008-0000-0A00-00000A8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827" name="Line 15">
            <a:extLst>
              <a:ext uri="{FF2B5EF4-FFF2-40B4-BE49-F238E27FC236}">
                <a16:creationId xmlns:a16="http://schemas.microsoft.com/office/drawing/2014/main" id="{00000000-0008-0000-0A00-00000B8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28" name="Line 16">
            <a:extLst>
              <a:ext uri="{FF2B5EF4-FFF2-40B4-BE49-F238E27FC236}">
                <a16:creationId xmlns:a16="http://schemas.microsoft.com/office/drawing/2014/main" id="{00000000-0008-0000-0A00-00000C8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29" name="Line 17">
            <a:extLst>
              <a:ext uri="{FF2B5EF4-FFF2-40B4-BE49-F238E27FC236}">
                <a16:creationId xmlns:a16="http://schemas.microsoft.com/office/drawing/2014/main" id="{00000000-0008-0000-0A00-00000D8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0" name="Line 19">
            <a:extLst>
              <a:ext uri="{FF2B5EF4-FFF2-40B4-BE49-F238E27FC236}">
                <a16:creationId xmlns:a16="http://schemas.microsoft.com/office/drawing/2014/main" id="{00000000-0008-0000-0A00-00000E8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1" name="Line 20">
            <a:extLst>
              <a:ext uri="{FF2B5EF4-FFF2-40B4-BE49-F238E27FC236}">
                <a16:creationId xmlns:a16="http://schemas.microsoft.com/office/drawing/2014/main" id="{00000000-0008-0000-0A00-00000F8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2" name="Line 23">
            <a:extLst>
              <a:ext uri="{FF2B5EF4-FFF2-40B4-BE49-F238E27FC236}">
                <a16:creationId xmlns:a16="http://schemas.microsoft.com/office/drawing/2014/main" id="{00000000-0008-0000-0A00-0000108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3" name="Line 24">
            <a:extLst>
              <a:ext uri="{FF2B5EF4-FFF2-40B4-BE49-F238E27FC236}">
                <a16:creationId xmlns:a16="http://schemas.microsoft.com/office/drawing/2014/main" id="{00000000-0008-0000-0A00-0000118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4" name="Line 25">
            <a:extLst>
              <a:ext uri="{FF2B5EF4-FFF2-40B4-BE49-F238E27FC236}">
                <a16:creationId xmlns:a16="http://schemas.microsoft.com/office/drawing/2014/main" id="{00000000-0008-0000-0A00-0000128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5" name="Line 27">
            <a:extLst>
              <a:ext uri="{FF2B5EF4-FFF2-40B4-BE49-F238E27FC236}">
                <a16:creationId xmlns:a16="http://schemas.microsoft.com/office/drawing/2014/main" id="{00000000-0008-0000-0A00-0000138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6" name="Line 28">
            <a:extLst>
              <a:ext uri="{FF2B5EF4-FFF2-40B4-BE49-F238E27FC236}">
                <a16:creationId xmlns:a16="http://schemas.microsoft.com/office/drawing/2014/main" id="{00000000-0008-0000-0A00-0000148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7" name="Line 29">
            <a:extLst>
              <a:ext uri="{FF2B5EF4-FFF2-40B4-BE49-F238E27FC236}">
                <a16:creationId xmlns:a16="http://schemas.microsoft.com/office/drawing/2014/main" id="{00000000-0008-0000-0A00-0000158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8" name="Line 30">
            <a:extLst>
              <a:ext uri="{FF2B5EF4-FFF2-40B4-BE49-F238E27FC236}">
                <a16:creationId xmlns:a16="http://schemas.microsoft.com/office/drawing/2014/main" id="{00000000-0008-0000-0A00-0000168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39" name="Line 31">
            <a:extLst>
              <a:ext uri="{FF2B5EF4-FFF2-40B4-BE49-F238E27FC236}">
                <a16:creationId xmlns:a16="http://schemas.microsoft.com/office/drawing/2014/main" id="{00000000-0008-0000-0A00-0000178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7</xdr:col>
      <xdr:colOff>518160</xdr:colOff>
      <xdr:row>32</xdr:row>
      <xdr:rowOff>83820</xdr:rowOff>
    </xdr:to>
    <xdr:pic>
      <xdr:nvPicPr>
        <xdr:cNvPr id="34846" name="Picture 30">
          <a:extLst>
            <a:ext uri="{FF2B5EF4-FFF2-40B4-BE49-F238E27FC236}">
              <a16:creationId xmlns:a16="http://schemas.microsoft.com/office/drawing/2014/main" id="{00000000-0008-0000-0A00-00001E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4625340" cy="6225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513.html" TargetMode="External"/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L88"/>
  <sheetViews>
    <sheetView tabSelected="1" workbookViewId="0">
      <selection activeCell="K2" sqref="K2"/>
    </sheetView>
  </sheetViews>
  <sheetFormatPr defaultColWidth="8.88671875" defaultRowHeight="13.2" x14ac:dyDescent="0.2"/>
  <sheetData>
    <row r="1" spans="1:12" ht="25.5" customHeight="1" x14ac:dyDescent="0.2">
      <c r="A1" s="55" t="s">
        <v>132</v>
      </c>
      <c r="B1" s="55"/>
      <c r="C1" s="55"/>
      <c r="D1" s="55"/>
      <c r="E1" s="55"/>
      <c r="F1" s="55"/>
      <c r="G1" s="55"/>
      <c r="H1" s="55"/>
      <c r="I1" s="55"/>
    </row>
    <row r="2" spans="1:12" ht="28.5" customHeight="1" x14ac:dyDescent="0.2">
      <c r="A2" s="55" t="s">
        <v>133</v>
      </c>
      <c r="B2" s="55"/>
      <c r="C2" s="55"/>
      <c r="D2" s="55"/>
      <c r="E2" s="55"/>
      <c r="F2" s="55"/>
      <c r="G2" s="55"/>
      <c r="H2" s="55"/>
      <c r="I2" s="55"/>
    </row>
    <row r="3" spans="1:12" ht="28.5" customHeight="1" x14ac:dyDescent="0.2">
      <c r="A3" s="50"/>
      <c r="B3" s="50"/>
      <c r="C3" s="50"/>
      <c r="D3" s="50"/>
      <c r="E3" s="50"/>
      <c r="F3" s="50"/>
      <c r="G3" s="50"/>
      <c r="H3" s="50"/>
      <c r="I3" s="50"/>
    </row>
    <row r="4" spans="1:12" ht="14.4" customHeight="1" x14ac:dyDescent="0.2">
      <c r="A4" s="56" t="s">
        <v>244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14.4" customHeight="1" x14ac:dyDescent="0.2">
      <c r="A5" s="54" t="s">
        <v>144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ht="14.4" customHeight="1" x14ac:dyDescent="0.2">
      <c r="A6" s="53" t="s">
        <v>208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ht="14.4" customHeight="1" x14ac:dyDescent="0.2">
      <c r="A7" s="54" t="s">
        <v>165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ht="14.4" customHeight="1" x14ac:dyDescent="0.2">
      <c r="A8" s="53" t="s">
        <v>209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14.4" customHeight="1" x14ac:dyDescent="0.2">
      <c r="A9" s="54" t="s">
        <v>199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14.4" customHeight="1" x14ac:dyDescent="0.2">
      <c r="A10" s="53" t="s">
        <v>210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ht="14.4" customHeight="1" x14ac:dyDescent="0.2">
      <c r="A11" s="54" t="s">
        <v>200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ht="14.4" customHeight="1" x14ac:dyDescent="0.2">
      <c r="A12" s="53" t="s">
        <v>211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2" ht="14.4" customHeight="1" x14ac:dyDescent="0.2">
      <c r="A13" s="54" t="s">
        <v>143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12" ht="14.4" customHeight="1" x14ac:dyDescent="0.2">
      <c r="A14" s="53" t="s">
        <v>212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spans="1:12" ht="14.4" customHeight="1" x14ac:dyDescent="0.2">
      <c r="A15" s="54" t="s">
        <v>137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2" ht="14.4" customHeight="1" x14ac:dyDescent="0.2">
      <c r="A16" s="53" t="s">
        <v>213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spans="1:12" ht="14.4" customHeight="1" x14ac:dyDescent="0.2">
      <c r="A17" s="54" t="s">
        <v>134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2" ht="14.4" customHeight="1" x14ac:dyDescent="0.2">
      <c r="A18" s="53" t="s">
        <v>214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1:12" ht="14.4" customHeight="1" x14ac:dyDescent="0.2">
      <c r="A19" s="54" t="s">
        <v>136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2" ht="14.4" customHeight="1" x14ac:dyDescent="0.2">
      <c r="A20" s="53" t="s">
        <v>215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ht="14.4" customHeight="1" x14ac:dyDescent="0.2">
      <c r="A21" s="54" t="s">
        <v>201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2" ht="14.4" customHeight="1" x14ac:dyDescent="0.2">
      <c r="A22" s="53" t="s">
        <v>216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2" ht="14.4" customHeight="1" x14ac:dyDescent="0.2">
      <c r="A23" s="54" t="s">
        <v>142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2" ht="14.4" customHeight="1" x14ac:dyDescent="0.2">
      <c r="A24" s="53" t="s">
        <v>217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1:12" ht="14.4" customHeight="1" x14ac:dyDescent="0.2">
      <c r="A25" s="54" t="s">
        <v>202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2" ht="14.4" customHeight="1" x14ac:dyDescent="0.2">
      <c r="A26" s="53" t="s">
        <v>218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12" ht="14.4" customHeight="1" x14ac:dyDescent="0.2">
      <c r="A27" s="54" t="s">
        <v>203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2" ht="14.4" customHeight="1" x14ac:dyDescent="0.2">
      <c r="A28" s="53" t="s">
        <v>219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2" ht="14.4" customHeight="1" x14ac:dyDescent="0.2">
      <c r="A29" s="54" t="s">
        <v>138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</row>
    <row r="30" spans="1:12" ht="14.4" customHeight="1" x14ac:dyDescent="0.2">
      <c r="A30" s="53" t="s">
        <v>220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 ht="14.4" customHeight="1" x14ac:dyDescent="0.2">
      <c r="A31" s="54" t="s">
        <v>135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</row>
    <row r="32" spans="1:12" ht="14.4" customHeight="1" x14ac:dyDescent="0.2">
      <c r="A32" s="53" t="s">
        <v>221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ht="14.4" customHeight="1" x14ac:dyDescent="0.2">
      <c r="A33" s="54" t="s">
        <v>139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</row>
    <row r="34" spans="1:12" ht="14.4" customHeight="1" x14ac:dyDescent="0.2">
      <c r="A34" s="53" t="s">
        <v>222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ht="14.4" customHeight="1" x14ac:dyDescent="0.2">
      <c r="A35" s="54" t="s">
        <v>140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</row>
    <row r="36" spans="1:12" ht="14.4" customHeight="1" x14ac:dyDescent="0.2">
      <c r="A36" s="53" t="s">
        <v>223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</row>
    <row r="37" spans="1:12" ht="14.4" customHeight="1" x14ac:dyDescent="0.2">
      <c r="A37" s="54" t="s">
        <v>141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spans="1:12" ht="14.4" customHeight="1" x14ac:dyDescent="0.2">
      <c r="A38" s="53" t="s">
        <v>224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</row>
    <row r="39" spans="1:12" ht="14.4" customHeight="1" x14ac:dyDescent="0.2">
      <c r="A39" s="54" t="s">
        <v>205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</row>
    <row r="40" spans="1:12" ht="14.4" customHeight="1" x14ac:dyDescent="0.2">
      <c r="A40" s="53" t="s">
        <v>225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</row>
    <row r="41" spans="1:12" ht="14.4" customHeight="1" x14ac:dyDescent="0.2">
      <c r="A41" s="54" t="s">
        <v>147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</row>
    <row r="42" spans="1:12" ht="14.4" customHeight="1" x14ac:dyDescent="0.2">
      <c r="A42" s="53" t="s">
        <v>226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spans="1:12" ht="14.4" customHeight="1" x14ac:dyDescent="0.2">
      <c r="A43" s="54" t="s">
        <v>156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</row>
    <row r="44" spans="1:12" ht="14.4" customHeight="1" x14ac:dyDescent="0.2">
      <c r="A44" s="53" t="s">
        <v>227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12" ht="14.4" customHeight="1" x14ac:dyDescent="0.2">
      <c r="A45" s="54" t="s">
        <v>160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4.4" customHeight="1" x14ac:dyDescent="0.2">
      <c r="A46" s="53" t="s">
        <v>228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14.4" customHeight="1" x14ac:dyDescent="0.2">
      <c r="A47" s="54" t="s">
        <v>164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</row>
    <row r="48" spans="1:12" ht="14.4" customHeight="1" x14ac:dyDescent="0.2">
      <c r="A48" s="53" t="s">
        <v>229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</row>
    <row r="49" spans="1:12" ht="14.4" customHeight="1" x14ac:dyDescent="0.2">
      <c r="A49" s="54" t="s">
        <v>157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</row>
    <row r="50" spans="1:12" ht="14.4" customHeight="1" x14ac:dyDescent="0.2">
      <c r="A50" s="53" t="s">
        <v>222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 ht="14.4" customHeight="1" x14ac:dyDescent="0.2">
      <c r="A51" s="54" t="s">
        <v>204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14.4" customHeight="1" x14ac:dyDescent="0.2">
      <c r="A52" s="53" t="s">
        <v>230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14.4" customHeight="1" x14ac:dyDescent="0.2">
      <c r="A53" s="54" t="s">
        <v>154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</row>
    <row r="54" spans="1:12" ht="14.4" customHeight="1" x14ac:dyDescent="0.2">
      <c r="A54" s="53" t="s">
        <v>231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</row>
    <row r="55" spans="1:12" ht="14.4" customHeight="1" x14ac:dyDescent="0.2">
      <c r="A55" s="54" t="s">
        <v>162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</row>
    <row r="56" spans="1:12" ht="14.4" customHeight="1" x14ac:dyDescent="0.2">
      <c r="A56" s="53" t="s">
        <v>232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</row>
    <row r="57" spans="1:12" ht="14.4" customHeight="1" x14ac:dyDescent="0.2">
      <c r="A57" s="54" t="s">
        <v>153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</row>
    <row r="58" spans="1:12" ht="14.4" customHeight="1" x14ac:dyDescent="0.2">
      <c r="A58" s="53" t="s">
        <v>233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59" spans="1:12" ht="14.4" customHeight="1" x14ac:dyDescent="0.2">
      <c r="A59" s="54" t="s">
        <v>206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</row>
    <row r="60" spans="1:12" ht="14.4" customHeight="1" x14ac:dyDescent="0.2">
      <c r="A60" s="53" t="s">
        <v>216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</row>
    <row r="61" spans="1:12" ht="14.4" customHeight="1" x14ac:dyDescent="0.2">
      <c r="A61" s="54" t="s">
        <v>155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2" ht="14.4" customHeight="1" x14ac:dyDescent="0.2">
      <c r="A62" s="53" t="s">
        <v>234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  <row r="63" spans="1:12" ht="14.4" customHeight="1" x14ac:dyDescent="0.2">
      <c r="A63" s="54" t="s">
        <v>159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2" ht="14.4" customHeight="1" x14ac:dyDescent="0.2">
      <c r="A64" s="53" t="s">
        <v>220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 ht="14.4" customHeight="1" x14ac:dyDescent="0.2">
      <c r="A65" s="54" t="s">
        <v>150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</row>
    <row r="66" spans="1:12" ht="14.4" customHeight="1" x14ac:dyDescent="0.2">
      <c r="A66" s="53" t="s">
        <v>235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</row>
    <row r="67" spans="1:12" ht="14.4" customHeight="1" x14ac:dyDescent="0.2">
      <c r="A67" s="54" t="s">
        <v>158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</row>
    <row r="68" spans="1:12" ht="14.4" customHeight="1" x14ac:dyDescent="0.2">
      <c r="A68" s="53" t="s">
        <v>236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 ht="14.4" customHeight="1" x14ac:dyDescent="0.2">
      <c r="A69" s="54" t="s">
        <v>151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</row>
    <row r="70" spans="1:12" ht="14.4" customHeight="1" x14ac:dyDescent="0.2">
      <c r="A70" s="53" t="s">
        <v>237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 ht="14.4" customHeight="1" x14ac:dyDescent="0.2">
      <c r="A71" s="54" t="s">
        <v>163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</row>
    <row r="72" spans="1:12" ht="14.4" customHeight="1" x14ac:dyDescent="0.2">
      <c r="A72" s="53" t="s">
        <v>217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2" ht="14.4" customHeight="1" x14ac:dyDescent="0.2">
      <c r="A73" s="54" t="s">
        <v>149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</row>
    <row r="74" spans="1:12" ht="14.4" customHeight="1" x14ac:dyDescent="0.2">
      <c r="A74" s="53" t="s">
        <v>238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</row>
    <row r="75" spans="1:12" ht="14.4" customHeight="1" x14ac:dyDescent="0.2">
      <c r="A75" s="54" t="s">
        <v>145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</row>
    <row r="76" spans="1:12" ht="14.4" customHeight="1" x14ac:dyDescent="0.2">
      <c r="A76" s="53" t="s">
        <v>239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</row>
    <row r="77" spans="1:12" ht="14.4" customHeight="1" x14ac:dyDescent="0.2">
      <c r="A77" s="54" t="s">
        <v>161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</row>
    <row r="78" spans="1:12" ht="14.4" customHeight="1" x14ac:dyDescent="0.2">
      <c r="A78" s="53" t="s">
        <v>224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</row>
    <row r="79" spans="1:12" ht="14.4" customHeight="1" x14ac:dyDescent="0.2">
      <c r="A79" s="54" t="s">
        <v>152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</row>
    <row r="80" spans="1:12" ht="14.4" customHeight="1" x14ac:dyDescent="0.2">
      <c r="A80" s="53" t="s">
        <v>240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</row>
    <row r="81" spans="1:12" ht="14.4" customHeight="1" x14ac:dyDescent="0.2">
      <c r="A81" s="54" t="s">
        <v>207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</row>
    <row r="82" spans="1:12" ht="14.4" customHeight="1" x14ac:dyDescent="0.2">
      <c r="A82" s="53" t="s">
        <v>241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</row>
    <row r="83" spans="1:12" ht="14.4" customHeight="1" x14ac:dyDescent="0.2">
      <c r="A83" s="54" t="s">
        <v>146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</row>
    <row r="84" spans="1:12" ht="14.4" customHeight="1" x14ac:dyDescent="0.2">
      <c r="A84" s="53" t="s">
        <v>242</v>
      </c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</row>
    <row r="85" spans="1:12" ht="14.4" customHeight="1" x14ac:dyDescent="0.2">
      <c r="A85" s="54" t="s">
        <v>148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</row>
    <row r="86" spans="1:12" ht="14.4" customHeight="1" x14ac:dyDescent="0.2">
      <c r="A86" s="53" t="s">
        <v>243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1:12" ht="14.4" customHeight="1" x14ac:dyDescent="0.2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</row>
    <row r="88" spans="1:12" ht="14.4" customHeight="1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</row>
  </sheetData>
  <mergeCells count="87">
    <mergeCell ref="A62:L62"/>
    <mergeCell ref="A63:L63"/>
    <mergeCell ref="A79:L79"/>
    <mergeCell ref="A80:L80"/>
    <mergeCell ref="A81:L81"/>
    <mergeCell ref="A57:L57"/>
    <mergeCell ref="A58:L58"/>
    <mergeCell ref="A59:L59"/>
    <mergeCell ref="A60:L60"/>
    <mergeCell ref="A61:L61"/>
    <mergeCell ref="A52:L52"/>
    <mergeCell ref="A53:L53"/>
    <mergeCell ref="A54:L54"/>
    <mergeCell ref="A55:L55"/>
    <mergeCell ref="A56:L56"/>
    <mergeCell ref="A47:L47"/>
    <mergeCell ref="A48:L48"/>
    <mergeCell ref="A49:L49"/>
    <mergeCell ref="A50:L50"/>
    <mergeCell ref="A51:L51"/>
    <mergeCell ref="A42:L42"/>
    <mergeCell ref="A43:L43"/>
    <mergeCell ref="A44:L44"/>
    <mergeCell ref="A45:L45"/>
    <mergeCell ref="A46:L46"/>
    <mergeCell ref="A37:L37"/>
    <mergeCell ref="A38:L38"/>
    <mergeCell ref="A39:L39"/>
    <mergeCell ref="A40:L40"/>
    <mergeCell ref="A41:L41"/>
    <mergeCell ref="A32:L32"/>
    <mergeCell ref="A33:L33"/>
    <mergeCell ref="A34:L34"/>
    <mergeCell ref="A35:L35"/>
    <mergeCell ref="A36:L36"/>
    <mergeCell ref="A27:L27"/>
    <mergeCell ref="A28:L28"/>
    <mergeCell ref="A29:L29"/>
    <mergeCell ref="A30:L30"/>
    <mergeCell ref="A31:L31"/>
    <mergeCell ref="A12:L12"/>
    <mergeCell ref="A13:L13"/>
    <mergeCell ref="A14:L14"/>
    <mergeCell ref="A25:L25"/>
    <mergeCell ref="A26:L26"/>
    <mergeCell ref="A7:L7"/>
    <mergeCell ref="A8:L8"/>
    <mergeCell ref="A9:L9"/>
    <mergeCell ref="A10:L10"/>
    <mergeCell ref="A11:L11"/>
    <mergeCell ref="A1:I1"/>
    <mergeCell ref="A2:I2"/>
    <mergeCell ref="A4:L4"/>
    <mergeCell ref="A5:L5"/>
    <mergeCell ref="A6:L6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87:L87"/>
    <mergeCell ref="A88:L88"/>
    <mergeCell ref="A74:L74"/>
    <mergeCell ref="A75:L75"/>
    <mergeCell ref="A76:L76"/>
    <mergeCell ref="A77:L77"/>
    <mergeCell ref="A78:L78"/>
    <mergeCell ref="A82:L82"/>
    <mergeCell ref="A83:L83"/>
    <mergeCell ref="A84:L84"/>
    <mergeCell ref="A85:L85"/>
    <mergeCell ref="A86:L86"/>
  </mergeCells>
  <phoneticPr fontId="2"/>
  <hyperlinks>
    <hyperlink ref="A5" r:id="rId1" display="https://www.vector.co.jp/soft/winnt/business/se490409.html" xr:uid="{921F67BB-1CDD-4FC5-940D-643DF8235B37}"/>
    <hyperlink ref="A7" r:id="rId2" display="https://www.vector.co.jp/soft/winnt/business/se490680.html" xr:uid="{38142CDF-3A16-47C2-93BD-DF990E4B0A16}"/>
    <hyperlink ref="A9" r:id="rId3" display="https://www.vector.co.jp/soft/winnt/business/se517814.html" xr:uid="{728E100B-8727-4CC4-9DF3-4436C6841462}"/>
    <hyperlink ref="A11" r:id="rId4" display="https://www.vector.co.jp/soft/winnt/business/se517700.html" xr:uid="{F4068D1D-E9D2-4589-A0E3-0C5A7B6C534A}"/>
    <hyperlink ref="A13" r:id="rId5" display="https://www.vector.co.jp/soft/winnt/business/se487502.html" xr:uid="{2CA4D67A-2B8F-4654-8FA2-2866259F7DBD}"/>
    <hyperlink ref="A15" r:id="rId6" display="https://www.vector.co.jp/soft/winnt/business/se378509.html" xr:uid="{B3222847-A0D5-4FA2-834E-3E8184B35DF0}"/>
    <hyperlink ref="A17" r:id="rId7" display="https://www.vector.co.jp/soft/winnt/business/se487561.html" xr:uid="{E0401604-4201-41F8-9AA8-8338BBA40C3C}"/>
    <hyperlink ref="A19" r:id="rId8" display="https://www.vector.co.jp/soft/winnt/business/se378513.html" xr:uid="{504B8B5B-85AC-4355-9403-A8E575D5C879}"/>
    <hyperlink ref="A21" r:id="rId9" display="https://www.vector.co.jp/soft/winnt/business/se524152.html" xr:uid="{D23B1F11-AA54-485D-BA89-8AA53CDFED4F}"/>
    <hyperlink ref="A23" r:id="rId10" display="https://www.vector.co.jp/soft/winnt/business/se380096.html" xr:uid="{F366D427-BC15-4DB1-A4C7-E4B75CC96498}"/>
    <hyperlink ref="A25" r:id="rId11" display="https://www.vector.co.jp/soft/winnt/business/se525485.html" xr:uid="{9EE7A618-F5A4-4984-BB8E-50C3FBAE1BEE}"/>
    <hyperlink ref="A27" r:id="rId12" display="https://www.vector.co.jp/soft/winnt/business/se525463.html" xr:uid="{91984BF9-0E20-497C-A5D8-CDDFB371E721}"/>
    <hyperlink ref="A29" r:id="rId13" display="https://www.vector.co.jp/soft/winnt/business/se380157.html" xr:uid="{966CB1A9-210B-4335-BC5C-E75CD704A25C}"/>
    <hyperlink ref="A31" r:id="rId14" display="https://www.vector.co.jp/soft/winnt/business/se487835.html" xr:uid="{3F5F9E59-D2B3-44C6-ACEF-C7F3EB816BB7}"/>
    <hyperlink ref="A33" r:id="rId15" display="https://www.vector.co.jp/soft/winnt/business/se487560.html" xr:uid="{00540E2C-53B0-48CE-90CD-97277AC75931}"/>
    <hyperlink ref="A35" r:id="rId16" display="https://www.vector.co.jp/soft/winnt/business/se378498.html" xr:uid="{5F6145E9-F1F0-4B49-8909-D932615182A1}"/>
    <hyperlink ref="A37" r:id="rId17" display="https://www.vector.co.jp/soft/winnt/business/se380079.html" xr:uid="{95C87E91-065C-40E9-8246-CDC46366D5F3}"/>
    <hyperlink ref="A39" r:id="rId18" display="https://www.vector.co.jp/soft/winnt/business/se525484.html" xr:uid="{19E38AD4-3FC5-47B7-93BA-689EBAE4B4B1}"/>
    <hyperlink ref="A41" r:id="rId19" display="https://www.vector.co.jp/soft/winnt/business/se509044.html" xr:uid="{F1B5975F-505C-4C12-AC36-77D5EC2122E4}"/>
    <hyperlink ref="A43" r:id="rId20" display="https://www.vector.co.jp/soft/winnt/business/se455976.html" xr:uid="{A14244B3-5233-4B84-88E8-BB18A011D469}"/>
    <hyperlink ref="A45" r:id="rId21" display="https://www.vector.co.jp/soft/winnt/business/se367859.html" xr:uid="{064EBD01-BF35-4765-AE5D-00D0CF52673B}"/>
    <hyperlink ref="A47" r:id="rId22" display="https://www.vector.co.jp/soft/winnt/business/se490353.html" xr:uid="{F6315033-6D21-4A5D-A712-1D677D4A4319}"/>
    <hyperlink ref="A49" r:id="rId23" display="https://www.vector.co.jp/soft/winnt/business/se487858.html" xr:uid="{F3919210-DDC7-4A62-B7D1-C0A805FFCA3D}"/>
    <hyperlink ref="A51" r:id="rId24" display="https://www.vector.co.jp/soft/winnt/business/se514892.html" xr:uid="{C1A3D674-EB99-4B51-BC77-3143BA43E7C8}"/>
    <hyperlink ref="A53" r:id="rId25" display="https://www.vector.co.jp/soft/winnt/business/se509079.html" xr:uid="{8030FB6B-4591-4576-8716-5BFF65913DDB}"/>
    <hyperlink ref="A55" r:id="rId26" display="https://www.vector.co.jp/soft/winnt/business/se490357.html" xr:uid="{5AEAE3D1-C6E0-4A8E-8A36-D9E9C51D5FB5}"/>
    <hyperlink ref="A57" r:id="rId27" display="https://www.vector.co.jp/soft/winnt/business/se490776.html" xr:uid="{FC47B2EC-0AD5-4E36-9A20-8DD8C9E9C1D8}"/>
    <hyperlink ref="A59" r:id="rId28" display="https://www.vector.co.jp/soft/winnt/business/se524150.html" xr:uid="{0908433B-371D-47B7-B4A1-93D2BDDAA193}"/>
    <hyperlink ref="A61" r:id="rId29" display="https://www.vector.co.jp/soft/winnt/business/se361560.html" xr:uid="{B4CDACCF-F651-4640-9087-5E2A84C920E0}"/>
    <hyperlink ref="A63" r:id="rId30" display="https://www.vector.co.jp/soft/winnt/business/se366736.html" xr:uid="{0AFFA421-CBEB-4AE3-9BD9-9BADEC99B58B}"/>
    <hyperlink ref="A65" r:id="rId31" display="https://www.vector.co.jp/soft/winnt/business/se509046.html" xr:uid="{DCA19B0F-339E-4482-8B86-34AE0132957C}"/>
    <hyperlink ref="A67" r:id="rId32" display="https://www.vector.co.jp/soft/winnt/business/se365082.html" xr:uid="{BB7662A0-AFC2-4AA8-983C-FE242E2F88CB}"/>
    <hyperlink ref="A69" r:id="rId33" display="https://www.vector.co.jp/soft/winnt/business/se509051.html" xr:uid="{1B4F66D4-AAB3-4C94-AB13-8CE6A943ADDD}"/>
    <hyperlink ref="A71" r:id="rId34" display="https://www.vector.co.jp/soft/winnt/business/se361358.html" xr:uid="{C63F4C36-0EEF-4EF1-ADD8-E06B99C39604}"/>
    <hyperlink ref="A73" r:id="rId35" display="https://www.vector.co.jp/soft/winnt/business/se509045.html" xr:uid="{19EE82AB-4134-4409-AB09-36D7B59D81A6}"/>
    <hyperlink ref="A75" r:id="rId36" display="https://www.vector.co.jp/soft/winnt/business/se509050.html" xr:uid="{05CD77EA-45C0-4AF7-A613-B497BA03BB81}"/>
    <hyperlink ref="A77" r:id="rId37" display="https://www.vector.co.jp/soft/winnt/business/se361539.html" xr:uid="{87D30ABC-19D1-4437-9131-692B240E0CEF}"/>
    <hyperlink ref="A79" r:id="rId38" display="https://www.vector.co.jp/soft/winnt/business/se487503.html" xr:uid="{274FD18C-681F-44D0-9992-82A9CCC5F9EF}"/>
    <hyperlink ref="A81" r:id="rId39" display="https://www.vector.co.jp/soft/winnt/business/se525461.html" xr:uid="{68E2C839-1FFA-4A5D-963D-A44686A91A03}"/>
    <hyperlink ref="A83" r:id="rId40" display="https://www.vector.co.jp/soft/winnt/business/se509041.html" xr:uid="{A6C117F7-0820-4F1D-9E7F-AEAE740B3ABC}"/>
    <hyperlink ref="A85" r:id="rId41" display="https://www.vector.co.jp/soft/winnt/business/se509043.html" xr:uid="{E1B9868A-9A2A-4090-8912-F65F853488D7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indexed="42"/>
  </sheetPr>
  <dimension ref="A1:AA53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27" ht="15.9" customHeight="1" x14ac:dyDescent="0.2">
      <c r="A2" s="2"/>
      <c r="B2" s="2"/>
      <c r="C2" s="2"/>
      <c r="D2" s="2"/>
      <c r="E2" s="2"/>
      <c r="F2" s="2"/>
      <c r="G2" s="2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9"/>
      <c r="R6" s="9"/>
      <c r="S6" s="9"/>
      <c r="T6" s="9"/>
      <c r="U6" s="9"/>
      <c r="V6" s="9"/>
    </row>
    <row r="7" spans="1:27" ht="15.9" customHeight="1" x14ac:dyDescent="0.2">
      <c r="Q7" s="12"/>
      <c r="R7" s="12"/>
      <c r="S7" s="12"/>
      <c r="T7" s="12"/>
      <c r="U7" s="12"/>
      <c r="V7" s="12"/>
    </row>
    <row r="8" spans="1:27" ht="15.9" customHeight="1" x14ac:dyDescent="0.2"/>
    <row r="9" spans="1:27" ht="15.9" customHeight="1" x14ac:dyDescent="0.2">
      <c r="Q9" s="9"/>
      <c r="R9" s="9"/>
      <c r="S9" s="9"/>
    </row>
    <row r="10" spans="1:27" ht="15.9" customHeight="1" x14ac:dyDescent="0.2">
      <c r="Q10" s="135"/>
      <c r="R10" s="135"/>
      <c r="S10" s="78"/>
      <c r="T10" s="78"/>
      <c r="U10" s="125"/>
      <c r="V10" s="125"/>
      <c r="W10" s="78"/>
      <c r="X10" s="78"/>
      <c r="Y10" s="78"/>
      <c r="Z10" s="78"/>
      <c r="AA10" s="2"/>
    </row>
    <row r="11" spans="1:27" ht="15.9" customHeight="1" x14ac:dyDescent="0.2">
      <c r="Q11" s="135"/>
      <c r="R11" s="135"/>
      <c r="S11" s="2"/>
      <c r="T11" s="2"/>
      <c r="U11" s="2"/>
      <c r="V11" s="2"/>
      <c r="W11" s="2"/>
      <c r="X11" s="2"/>
      <c r="Y11" s="2"/>
      <c r="Z11" s="2"/>
    </row>
    <row r="12" spans="1:27" ht="15.9" customHeight="1" x14ac:dyDescent="0.2">
      <c r="Q12" s="5"/>
      <c r="R12" s="5"/>
      <c r="S12" s="2"/>
      <c r="T12" s="2"/>
      <c r="U12" s="2"/>
      <c r="V12" s="2"/>
      <c r="W12" s="2"/>
      <c r="X12" s="2"/>
      <c r="Y12" s="2"/>
      <c r="Z12" s="2"/>
    </row>
    <row r="13" spans="1:27" ht="15.9" customHeight="1" x14ac:dyDescent="0.2">
      <c r="Q13" s="5"/>
      <c r="R13" s="5"/>
      <c r="S13" s="2"/>
      <c r="T13" s="2"/>
      <c r="U13" s="2"/>
      <c r="V13" s="2"/>
      <c r="W13" s="2"/>
      <c r="X13" s="2"/>
      <c r="Y13" s="2"/>
      <c r="Z13" s="2"/>
    </row>
    <row r="14" spans="1:27" ht="15.9" customHeight="1" x14ac:dyDescent="0.2">
      <c r="Q14" s="5"/>
      <c r="R14" s="5"/>
      <c r="S14" s="2"/>
      <c r="T14" s="2"/>
      <c r="U14" s="2"/>
      <c r="V14" s="2"/>
      <c r="W14" s="2"/>
      <c r="X14" s="2"/>
      <c r="Y14" s="2"/>
      <c r="Z14" s="2"/>
    </row>
    <row r="15" spans="1:27" ht="15.9" customHeight="1" x14ac:dyDescent="0.2">
      <c r="Q15" s="5"/>
      <c r="R15" s="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122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1.4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</sheetData>
  <sheetProtection formatCells="0" selectLockedCells="1" selectUnlockedCells="1"/>
  <mergeCells count="59">
    <mergeCell ref="W10:X10"/>
    <mergeCell ref="Y10:Z10"/>
    <mergeCell ref="U10:V10"/>
    <mergeCell ref="K30:N30"/>
    <mergeCell ref="R10:R11"/>
    <mergeCell ref="S10:T10"/>
    <mergeCell ref="Q10:Q11"/>
    <mergeCell ref="B52:C52"/>
    <mergeCell ref="D52:E52"/>
    <mergeCell ref="A48:E48"/>
    <mergeCell ref="B49:C49"/>
    <mergeCell ref="D49:E49"/>
    <mergeCell ref="B51:C51"/>
    <mergeCell ref="B50:C50"/>
    <mergeCell ref="D50:E50"/>
    <mergeCell ref="D51:E51"/>
    <mergeCell ref="A45:B46"/>
    <mergeCell ref="C45:D45"/>
    <mergeCell ref="E45:F45"/>
    <mergeCell ref="C46:D46"/>
    <mergeCell ref="A43:B44"/>
    <mergeCell ref="C43:D43"/>
    <mergeCell ref="E43:F43"/>
    <mergeCell ref="C44:D44"/>
    <mergeCell ref="E44:F44"/>
    <mergeCell ref="G40:H40"/>
    <mergeCell ref="G41:H41"/>
    <mergeCell ref="E41:F41"/>
    <mergeCell ref="G44:H44"/>
    <mergeCell ref="A41:B42"/>
    <mergeCell ref="C42:D42"/>
    <mergeCell ref="E42:F42"/>
    <mergeCell ref="C41:D41"/>
    <mergeCell ref="G46:H46"/>
    <mergeCell ref="E46:F46"/>
    <mergeCell ref="I46:J46"/>
    <mergeCell ref="I45:J45"/>
    <mergeCell ref="G45:H45"/>
    <mergeCell ref="I41:J41"/>
    <mergeCell ref="G42:H42"/>
    <mergeCell ref="I42:J42"/>
    <mergeCell ref="G43:H43"/>
    <mergeCell ref="I43:J43"/>
    <mergeCell ref="I44:J44"/>
    <mergeCell ref="A1:M1"/>
    <mergeCell ref="A37:M37"/>
    <mergeCell ref="A38:B40"/>
    <mergeCell ref="C38:J38"/>
    <mergeCell ref="K38:M40"/>
    <mergeCell ref="C39:F39"/>
    <mergeCell ref="G39:J39"/>
    <mergeCell ref="C40:D40"/>
    <mergeCell ref="E40:F40"/>
    <mergeCell ref="L34:N35"/>
    <mergeCell ref="K31:N31"/>
    <mergeCell ref="K32:N32"/>
    <mergeCell ref="A34:J34"/>
    <mergeCell ref="A35:E35"/>
    <mergeCell ref="I40:J40"/>
  </mergeCells>
  <phoneticPr fontId="2"/>
  <pageMargins left="0.65" right="0.43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2"/>
  </sheetPr>
  <dimension ref="A1:AA53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27" ht="15.9" customHeight="1" x14ac:dyDescent="0.2">
      <c r="A2" s="2"/>
      <c r="B2" s="2"/>
      <c r="C2" s="2"/>
      <c r="D2" s="2"/>
      <c r="E2" s="2"/>
      <c r="F2" s="2"/>
      <c r="G2" s="2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9"/>
      <c r="R6" s="9"/>
      <c r="S6" s="9"/>
      <c r="T6" s="9"/>
      <c r="U6" s="9"/>
      <c r="V6" s="9"/>
    </row>
    <row r="7" spans="1:27" ht="15.9" customHeight="1" x14ac:dyDescent="0.2">
      <c r="Q7" s="12"/>
      <c r="R7" s="12"/>
      <c r="S7" s="12"/>
      <c r="T7" s="12"/>
      <c r="U7" s="12"/>
      <c r="V7" s="12"/>
    </row>
    <row r="8" spans="1:27" ht="15.9" customHeight="1" x14ac:dyDescent="0.2"/>
    <row r="9" spans="1:27" ht="15.9" customHeight="1" x14ac:dyDescent="0.2">
      <c r="Q9" s="9"/>
      <c r="R9" s="9"/>
      <c r="S9" s="9"/>
    </row>
    <row r="10" spans="1:27" ht="15.9" customHeight="1" x14ac:dyDescent="0.2">
      <c r="Q10" s="135"/>
      <c r="R10" s="135"/>
      <c r="S10" s="78"/>
      <c r="T10" s="78"/>
      <c r="U10" s="125"/>
      <c r="V10" s="125"/>
      <c r="W10" s="78"/>
      <c r="X10" s="78"/>
      <c r="Y10" s="78"/>
      <c r="Z10" s="78"/>
      <c r="AA10" s="2"/>
    </row>
    <row r="11" spans="1:27" ht="15.9" customHeight="1" x14ac:dyDescent="0.2">
      <c r="Q11" s="135"/>
      <c r="R11" s="135"/>
      <c r="S11" s="2"/>
      <c r="T11" s="2"/>
      <c r="U11" s="2"/>
      <c r="V11" s="2"/>
      <c r="W11" s="2"/>
      <c r="X11" s="2"/>
      <c r="Y11" s="2"/>
      <c r="Z11" s="2"/>
    </row>
    <row r="12" spans="1:27" ht="15.9" customHeight="1" x14ac:dyDescent="0.2">
      <c r="Q12" s="5"/>
      <c r="R12" s="5"/>
      <c r="S12" s="2"/>
      <c r="T12" s="2"/>
      <c r="U12" s="2"/>
      <c r="V12" s="2"/>
      <c r="W12" s="2"/>
      <c r="X12" s="2"/>
      <c r="Y12" s="2"/>
      <c r="Z12" s="2"/>
    </row>
    <row r="13" spans="1:27" ht="15.9" customHeight="1" x14ac:dyDescent="0.2">
      <c r="Q13" s="5"/>
      <c r="R13" s="5"/>
      <c r="S13" s="2"/>
      <c r="T13" s="2"/>
      <c r="U13" s="2"/>
      <c r="V13" s="2"/>
      <c r="W13" s="2"/>
      <c r="X13" s="2"/>
      <c r="Y13" s="2"/>
      <c r="Z13" s="2"/>
    </row>
    <row r="14" spans="1:27" ht="15.9" customHeight="1" x14ac:dyDescent="0.2">
      <c r="Q14" s="5"/>
      <c r="R14" s="5"/>
      <c r="S14" s="2"/>
      <c r="T14" s="2"/>
      <c r="U14" s="2"/>
      <c r="V14" s="2"/>
      <c r="W14" s="2"/>
      <c r="X14" s="2"/>
      <c r="Y14" s="2"/>
      <c r="Z14" s="2"/>
    </row>
    <row r="15" spans="1:27" ht="15.9" customHeight="1" x14ac:dyDescent="0.2">
      <c r="Q15" s="5"/>
      <c r="R15" s="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122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1.4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</sheetData>
  <sheetProtection formatCells="0" selectLockedCells="1" selectUnlockedCells="1"/>
  <mergeCells count="59">
    <mergeCell ref="G42:H42"/>
    <mergeCell ref="I42:J42"/>
    <mergeCell ref="G43:H43"/>
    <mergeCell ref="I43:J43"/>
    <mergeCell ref="I44:J44"/>
    <mergeCell ref="G44:H44"/>
    <mergeCell ref="K31:N31"/>
    <mergeCell ref="A1:M1"/>
    <mergeCell ref="A37:M37"/>
    <mergeCell ref="A38:B40"/>
    <mergeCell ref="C38:J38"/>
    <mergeCell ref="K38:M40"/>
    <mergeCell ref="C39:F39"/>
    <mergeCell ref="K32:N32"/>
    <mergeCell ref="L34:N35"/>
    <mergeCell ref="A34:J34"/>
    <mergeCell ref="A35:E35"/>
    <mergeCell ref="I40:J40"/>
    <mergeCell ref="G40:H40"/>
    <mergeCell ref="B52:C52"/>
    <mergeCell ref="A41:B42"/>
    <mergeCell ref="A48:E48"/>
    <mergeCell ref="B49:C49"/>
    <mergeCell ref="D49:E49"/>
    <mergeCell ref="E46:F46"/>
    <mergeCell ref="E41:F41"/>
    <mergeCell ref="C43:D43"/>
    <mergeCell ref="E43:F43"/>
    <mergeCell ref="C44:D44"/>
    <mergeCell ref="D52:E52"/>
    <mergeCell ref="A43:B44"/>
    <mergeCell ref="C42:D42"/>
    <mergeCell ref="E42:F42"/>
    <mergeCell ref="E44:F44"/>
    <mergeCell ref="C41:D41"/>
    <mergeCell ref="I46:J46"/>
    <mergeCell ref="B51:C51"/>
    <mergeCell ref="A45:B46"/>
    <mergeCell ref="C45:D45"/>
    <mergeCell ref="B50:C50"/>
    <mergeCell ref="D50:E50"/>
    <mergeCell ref="E45:F45"/>
    <mergeCell ref="C46:D46"/>
    <mergeCell ref="G45:H45"/>
    <mergeCell ref="I45:J45"/>
    <mergeCell ref="D51:E51"/>
    <mergeCell ref="G46:H46"/>
    <mergeCell ref="G41:H41"/>
    <mergeCell ref="G39:J39"/>
    <mergeCell ref="C40:D40"/>
    <mergeCell ref="E40:F40"/>
    <mergeCell ref="I41:J41"/>
    <mergeCell ref="Y10:Z10"/>
    <mergeCell ref="U10:V10"/>
    <mergeCell ref="K30:N30"/>
    <mergeCell ref="R10:R11"/>
    <mergeCell ref="S10:T10"/>
    <mergeCell ref="Q10:Q11"/>
    <mergeCell ref="W10:X10"/>
  </mergeCells>
  <phoneticPr fontId="2"/>
  <pageMargins left="0.65" right="0.43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indexed="11"/>
  </sheetPr>
  <dimension ref="A1:AA77"/>
  <sheetViews>
    <sheetView view="pageBreakPreview" zoomScaleNormal="100" workbookViewId="0">
      <selection activeCell="A54" sqref="A54:XFD54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27" ht="15.9" customHeight="1" x14ac:dyDescent="0.2">
      <c r="A2" s="2"/>
      <c r="B2" s="2"/>
      <c r="C2" s="2"/>
      <c r="D2" s="2"/>
      <c r="E2" s="2"/>
      <c r="F2" s="2"/>
      <c r="G2" s="2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9"/>
      <c r="R6" s="9"/>
      <c r="S6" s="9"/>
      <c r="T6" s="9"/>
      <c r="U6" s="9"/>
      <c r="V6" s="9"/>
    </row>
    <row r="7" spans="1:27" ht="15.9" customHeight="1" x14ac:dyDescent="0.2">
      <c r="Q7" s="12"/>
      <c r="R7" s="12"/>
      <c r="S7" s="12"/>
      <c r="T7" s="12"/>
      <c r="U7" s="12"/>
      <c r="V7" s="12"/>
    </row>
    <row r="8" spans="1:27" ht="15.9" customHeight="1" x14ac:dyDescent="0.2"/>
    <row r="9" spans="1:27" ht="15.9" customHeight="1" x14ac:dyDescent="0.2">
      <c r="Q9" s="9"/>
      <c r="R9" s="9"/>
      <c r="S9" s="9"/>
    </row>
    <row r="10" spans="1:27" ht="15.9" customHeight="1" x14ac:dyDescent="0.2">
      <c r="Q10" s="135"/>
      <c r="R10" s="135"/>
      <c r="S10" s="78"/>
      <c r="T10" s="78"/>
      <c r="U10" s="125"/>
      <c r="V10" s="125"/>
      <c r="W10" s="78"/>
      <c r="X10" s="78"/>
      <c r="Y10" s="78"/>
      <c r="Z10" s="78"/>
      <c r="AA10" s="2"/>
    </row>
    <row r="11" spans="1:27" ht="15.9" customHeight="1" x14ac:dyDescent="0.2">
      <c r="Q11" s="135"/>
      <c r="R11" s="135"/>
      <c r="S11" s="2"/>
      <c r="T11" s="2"/>
      <c r="U11" s="2"/>
      <c r="V11" s="2"/>
      <c r="W11" s="2"/>
      <c r="X11" s="2"/>
      <c r="Y11" s="2"/>
      <c r="Z11" s="2"/>
    </row>
    <row r="12" spans="1:27" ht="15.9" customHeight="1" x14ac:dyDescent="0.2">
      <c r="Q12" s="5"/>
      <c r="R12" s="5"/>
      <c r="S12" s="2"/>
      <c r="T12" s="2"/>
      <c r="U12" s="2"/>
      <c r="V12" s="2"/>
      <c r="W12" s="2"/>
      <c r="X12" s="2"/>
      <c r="Y12" s="2"/>
      <c r="Z12" s="2"/>
    </row>
    <row r="13" spans="1:27" ht="15.9" customHeight="1" x14ac:dyDescent="0.2">
      <c r="Q13" s="5"/>
      <c r="R13" s="5"/>
      <c r="S13" s="2"/>
      <c r="T13" s="2"/>
      <c r="U13" s="2"/>
      <c r="V13" s="2"/>
      <c r="W13" s="2"/>
      <c r="X13" s="2"/>
      <c r="Y13" s="2"/>
      <c r="Z13" s="2"/>
    </row>
    <row r="14" spans="1:27" ht="15.9" customHeight="1" x14ac:dyDescent="0.2">
      <c r="Q14" s="5"/>
      <c r="R14" s="5"/>
      <c r="S14" s="2"/>
      <c r="T14" s="2"/>
      <c r="U14" s="2"/>
      <c r="V14" s="2"/>
      <c r="W14" s="2"/>
      <c r="X14" s="2"/>
      <c r="Y14" s="2"/>
      <c r="Z14" s="2"/>
    </row>
    <row r="15" spans="1:27" ht="15.9" customHeight="1" x14ac:dyDescent="0.2">
      <c r="Q15" s="5"/>
      <c r="R15" s="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123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9" customHeight="1" x14ac:dyDescent="0.2">
      <c r="A54" s="57" t="s">
        <v>166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27" ht="15.9" customHeight="1" x14ac:dyDescent="0.2">
      <c r="A55" s="59" t="s">
        <v>29</v>
      </c>
      <c r="B55" s="59"/>
      <c r="C55" s="1" t="s">
        <v>35</v>
      </c>
      <c r="D55" s="1" t="s">
        <v>36</v>
      </c>
      <c r="E55" s="1" t="s">
        <v>37</v>
      </c>
      <c r="F55" s="1" t="s">
        <v>38</v>
      </c>
      <c r="G55" s="1" t="s">
        <v>39</v>
      </c>
      <c r="H55" s="1" t="s">
        <v>41</v>
      </c>
      <c r="I55" s="1" t="s">
        <v>42</v>
      </c>
      <c r="J55" s="1" t="s">
        <v>43</v>
      </c>
      <c r="K55" s="1" t="s">
        <v>44</v>
      </c>
      <c r="L55" s="1" t="s">
        <v>45</v>
      </c>
      <c r="N55" s="60" t="s">
        <v>1</v>
      </c>
      <c r="O55" s="61"/>
      <c r="P55" s="62"/>
    </row>
    <row r="56" spans="1:27" ht="15.9" customHeight="1" x14ac:dyDescent="0.2">
      <c r="A56" s="1" t="s">
        <v>30</v>
      </c>
      <c r="B56" s="1" t="s">
        <v>40</v>
      </c>
      <c r="C56" s="1">
        <v>10</v>
      </c>
      <c r="D56" s="1">
        <v>15</v>
      </c>
      <c r="E56" s="1">
        <v>20</v>
      </c>
      <c r="F56" s="1">
        <v>25</v>
      </c>
      <c r="G56" s="1">
        <v>40</v>
      </c>
      <c r="H56" s="1">
        <v>50</v>
      </c>
      <c r="I56" s="1">
        <v>65</v>
      </c>
      <c r="J56" s="1">
        <v>110</v>
      </c>
      <c r="K56" s="1">
        <v>150</v>
      </c>
      <c r="L56" s="1">
        <v>180</v>
      </c>
      <c r="N56" s="63"/>
      <c r="O56" s="64"/>
      <c r="P56" s="65"/>
      <c r="Q56" s="24"/>
    </row>
    <row r="57" spans="1:27" ht="15.6" customHeight="1" x14ac:dyDescent="0.2"/>
    <row r="58" spans="1:27" ht="15.6" customHeight="1" x14ac:dyDescent="0.2"/>
    <row r="59" spans="1:27" ht="15.6" customHeight="1" x14ac:dyDescent="0.2"/>
    <row r="60" spans="1:27" ht="15.6" customHeight="1" x14ac:dyDescent="0.2"/>
    <row r="61" spans="1:27" ht="15.6" customHeight="1" x14ac:dyDescent="0.2"/>
    <row r="62" spans="1:27" ht="15.6" customHeight="1" x14ac:dyDescent="0.2"/>
    <row r="63" spans="1:27" ht="15.6" customHeight="1" x14ac:dyDescent="0.2"/>
    <row r="64" spans="1:27" ht="15.6" customHeight="1" x14ac:dyDescent="0.2"/>
    <row r="65" ht="15.6" customHeight="1" x14ac:dyDescent="0.2"/>
    <row r="66" ht="15.6" customHeight="1" x14ac:dyDescent="0.2"/>
    <row r="67" ht="15.6" customHeight="1" x14ac:dyDescent="0.2"/>
    <row r="68" ht="15.6" customHeight="1" x14ac:dyDescent="0.2"/>
    <row r="69" ht="15.6" customHeight="1" x14ac:dyDescent="0.2"/>
    <row r="70" ht="15.6" customHeight="1" x14ac:dyDescent="0.2"/>
    <row r="71" ht="15.6" customHeight="1" x14ac:dyDescent="0.2"/>
    <row r="72" ht="15.6" customHeight="1" x14ac:dyDescent="0.2"/>
    <row r="73" ht="15.6" customHeight="1" x14ac:dyDescent="0.2"/>
    <row r="74" ht="15.6" customHeight="1" x14ac:dyDescent="0.2"/>
    <row r="75" ht="15.6" customHeight="1" x14ac:dyDescent="0.2"/>
    <row r="76" ht="15.6" customHeight="1" x14ac:dyDescent="0.2"/>
    <row r="77" ht="15.6" customHeight="1" x14ac:dyDescent="0.2"/>
  </sheetData>
  <sheetProtection formatCells="0" selectLockedCells="1" selectUnlockedCells="1"/>
  <mergeCells count="62">
    <mergeCell ref="A55:B55"/>
    <mergeCell ref="A1:M1"/>
    <mergeCell ref="A37:M37"/>
    <mergeCell ref="A38:B40"/>
    <mergeCell ref="C38:J38"/>
    <mergeCell ref="K38:M40"/>
    <mergeCell ref="C39:F39"/>
    <mergeCell ref="G39:J39"/>
    <mergeCell ref="L34:N35"/>
    <mergeCell ref="A54:M54"/>
    <mergeCell ref="G42:H42"/>
    <mergeCell ref="C46:D46"/>
    <mergeCell ref="B49:C49"/>
    <mergeCell ref="D49:E49"/>
    <mergeCell ref="A41:B42"/>
    <mergeCell ref="K31:N31"/>
    <mergeCell ref="K32:N32"/>
    <mergeCell ref="N55:P56"/>
    <mergeCell ref="A34:J34"/>
    <mergeCell ref="I42:J42"/>
    <mergeCell ref="G43:H43"/>
    <mergeCell ref="C40:D40"/>
    <mergeCell ref="B51:C51"/>
    <mergeCell ref="I43:J43"/>
    <mergeCell ref="I40:J40"/>
    <mergeCell ref="I41:J41"/>
    <mergeCell ref="C42:D42"/>
    <mergeCell ref="E42:F42"/>
    <mergeCell ref="E40:F40"/>
    <mergeCell ref="G40:H40"/>
    <mergeCell ref="C41:D41"/>
    <mergeCell ref="D51:E51"/>
    <mergeCell ref="B52:C52"/>
    <mergeCell ref="D52:E52"/>
    <mergeCell ref="A48:E48"/>
    <mergeCell ref="G45:H45"/>
    <mergeCell ref="B50:C50"/>
    <mergeCell ref="D50:E50"/>
    <mergeCell ref="E46:F46"/>
    <mergeCell ref="G46:H46"/>
    <mergeCell ref="G44:H44"/>
    <mergeCell ref="A35:E35"/>
    <mergeCell ref="I46:J46"/>
    <mergeCell ref="E45:F45"/>
    <mergeCell ref="A45:B46"/>
    <mergeCell ref="C45:D45"/>
    <mergeCell ref="I44:J44"/>
    <mergeCell ref="I45:J45"/>
    <mergeCell ref="E41:F41"/>
    <mergeCell ref="G41:H41"/>
    <mergeCell ref="A43:B44"/>
    <mergeCell ref="C43:D43"/>
    <mergeCell ref="E43:F43"/>
    <mergeCell ref="C44:D44"/>
    <mergeCell ref="E44:F44"/>
    <mergeCell ref="W10:X10"/>
    <mergeCell ref="Y10:Z10"/>
    <mergeCell ref="U10:V10"/>
    <mergeCell ref="K30:N30"/>
    <mergeCell ref="R10:R11"/>
    <mergeCell ref="S10:T10"/>
    <mergeCell ref="Q10:Q11"/>
  </mergeCells>
  <phoneticPr fontId="2"/>
  <pageMargins left="0.65" right="0.43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1"/>
  </sheetPr>
  <dimension ref="A1:AA67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27" ht="15.9" customHeight="1" x14ac:dyDescent="0.2">
      <c r="A2" s="2"/>
      <c r="B2" s="2"/>
      <c r="C2" s="2"/>
      <c r="D2" s="2"/>
      <c r="E2" s="2"/>
      <c r="F2" s="2"/>
      <c r="G2" s="2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9"/>
      <c r="R6" s="9"/>
      <c r="S6" s="9"/>
      <c r="T6" s="9"/>
      <c r="U6" s="9"/>
      <c r="V6" s="9"/>
    </row>
    <row r="7" spans="1:27" ht="15.9" customHeight="1" x14ac:dyDescent="0.2">
      <c r="Q7" s="12"/>
      <c r="R7" s="12"/>
      <c r="S7" s="12"/>
      <c r="T7" s="12"/>
      <c r="U7" s="12"/>
      <c r="V7" s="12"/>
    </row>
    <row r="8" spans="1:27" ht="15.9" customHeight="1" x14ac:dyDescent="0.2"/>
    <row r="9" spans="1:27" ht="15.9" customHeight="1" x14ac:dyDescent="0.2">
      <c r="Q9" s="9"/>
      <c r="R9" s="9"/>
      <c r="S9" s="9"/>
    </row>
    <row r="10" spans="1:27" ht="15.9" customHeight="1" x14ac:dyDescent="0.2">
      <c r="Q10" s="135"/>
      <c r="R10" s="135"/>
      <c r="S10" s="78"/>
      <c r="T10" s="78"/>
      <c r="U10" s="125"/>
      <c r="V10" s="125"/>
      <c r="W10" s="78"/>
      <c r="X10" s="78"/>
      <c r="Y10" s="78"/>
      <c r="Z10" s="78"/>
      <c r="AA10" s="2"/>
    </row>
    <row r="11" spans="1:27" ht="15.9" customHeight="1" x14ac:dyDescent="0.2">
      <c r="Q11" s="135"/>
      <c r="R11" s="135"/>
      <c r="S11" s="2"/>
      <c r="T11" s="2"/>
      <c r="U11" s="2"/>
      <c r="V11" s="2"/>
      <c r="W11" s="2"/>
      <c r="X11" s="2"/>
      <c r="Y11" s="2"/>
      <c r="Z11" s="2"/>
    </row>
    <row r="12" spans="1:27" ht="15.9" customHeight="1" x14ac:dyDescent="0.2">
      <c r="Q12" s="5"/>
      <c r="R12" s="5"/>
      <c r="S12" s="2"/>
      <c r="T12" s="2"/>
      <c r="U12" s="2"/>
      <c r="V12" s="2"/>
      <c r="W12" s="2"/>
      <c r="X12" s="2"/>
      <c r="Y12" s="2"/>
      <c r="Z12" s="2"/>
    </row>
    <row r="13" spans="1:27" ht="15.9" customHeight="1" x14ac:dyDescent="0.2">
      <c r="Q13" s="5"/>
      <c r="R13" s="5"/>
      <c r="S13" s="2"/>
      <c r="T13" s="2"/>
      <c r="U13" s="2"/>
      <c r="V13" s="2"/>
      <c r="W13" s="2"/>
      <c r="X13" s="2"/>
      <c r="Y13" s="2"/>
      <c r="Z13" s="2"/>
    </row>
    <row r="14" spans="1:27" ht="15.9" customHeight="1" x14ac:dyDescent="0.2">
      <c r="Q14" s="5"/>
      <c r="R14" s="5"/>
      <c r="S14" s="2"/>
      <c r="T14" s="2"/>
      <c r="U14" s="2"/>
      <c r="V14" s="2"/>
      <c r="W14" s="2"/>
      <c r="X14" s="2"/>
      <c r="Y14" s="2"/>
      <c r="Z14" s="2"/>
    </row>
    <row r="15" spans="1:27" ht="15.9" customHeight="1" x14ac:dyDescent="0.2">
      <c r="Q15" s="5"/>
      <c r="R15" s="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123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9" customHeight="1" x14ac:dyDescent="0.2">
      <c r="A54" s="57" t="s">
        <v>166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27" ht="15.9" customHeight="1" x14ac:dyDescent="0.2">
      <c r="A55" s="59" t="s">
        <v>29</v>
      </c>
      <c r="B55" s="59"/>
      <c r="C55" s="1" t="s">
        <v>35</v>
      </c>
      <c r="D55" s="1" t="s">
        <v>36</v>
      </c>
      <c r="E55" s="1" t="s">
        <v>37</v>
      </c>
      <c r="F55" s="1" t="s">
        <v>38</v>
      </c>
      <c r="G55" s="1" t="s">
        <v>39</v>
      </c>
      <c r="H55" s="1" t="s">
        <v>41</v>
      </c>
      <c r="I55" s="1" t="s">
        <v>42</v>
      </c>
      <c r="J55" s="1" t="s">
        <v>43</v>
      </c>
      <c r="K55" s="1" t="s">
        <v>44</v>
      </c>
      <c r="L55" s="1" t="s">
        <v>45</v>
      </c>
      <c r="N55" s="60" t="s">
        <v>1</v>
      </c>
      <c r="O55" s="61"/>
      <c r="P55" s="62"/>
    </row>
    <row r="56" spans="1:27" ht="15.9" customHeight="1" x14ac:dyDescent="0.2">
      <c r="A56" s="1" t="s">
        <v>30</v>
      </c>
      <c r="B56" s="1" t="s">
        <v>40</v>
      </c>
      <c r="C56" s="1">
        <v>10</v>
      </c>
      <c r="D56" s="1">
        <v>15</v>
      </c>
      <c r="E56" s="1">
        <v>20</v>
      </c>
      <c r="F56" s="1">
        <v>25</v>
      </c>
      <c r="G56" s="1">
        <v>40</v>
      </c>
      <c r="H56" s="1">
        <v>50</v>
      </c>
      <c r="I56" s="1">
        <v>65</v>
      </c>
      <c r="J56" s="1">
        <v>110</v>
      </c>
      <c r="K56" s="1">
        <v>150</v>
      </c>
      <c r="L56" s="1">
        <v>180</v>
      </c>
      <c r="N56" s="63"/>
      <c r="O56" s="64"/>
      <c r="P56" s="65"/>
      <c r="Q56" s="24"/>
    </row>
    <row r="57" spans="1:27" ht="15.6" customHeight="1" x14ac:dyDescent="0.2"/>
    <row r="58" spans="1:27" ht="15.6" customHeight="1" x14ac:dyDescent="0.2"/>
    <row r="59" spans="1:27" ht="15.6" customHeight="1" x14ac:dyDescent="0.2"/>
    <row r="60" spans="1:27" ht="15.6" customHeight="1" x14ac:dyDescent="0.2"/>
    <row r="61" spans="1:27" ht="15.6" customHeight="1" x14ac:dyDescent="0.2"/>
    <row r="62" spans="1:27" ht="15.6" customHeight="1" x14ac:dyDescent="0.2"/>
    <row r="63" spans="1:27" ht="15.6" customHeight="1" x14ac:dyDescent="0.2"/>
    <row r="64" spans="1:27" ht="15.6" customHeight="1" x14ac:dyDescent="0.2"/>
    <row r="65" ht="15.6" customHeight="1" x14ac:dyDescent="0.2"/>
    <row r="66" ht="15.6" customHeight="1" x14ac:dyDescent="0.2"/>
    <row r="67" ht="15.6" customHeight="1" x14ac:dyDescent="0.2"/>
  </sheetData>
  <sheetProtection formatCells="0" selectLockedCells="1" selectUnlockedCells="1"/>
  <mergeCells count="62">
    <mergeCell ref="D51:E51"/>
    <mergeCell ref="B52:C52"/>
    <mergeCell ref="D52:E52"/>
    <mergeCell ref="A48:E48"/>
    <mergeCell ref="G45:H45"/>
    <mergeCell ref="W10:X10"/>
    <mergeCell ref="Y10:Z10"/>
    <mergeCell ref="U10:V10"/>
    <mergeCell ref="K30:N30"/>
    <mergeCell ref="R10:R11"/>
    <mergeCell ref="S10:T10"/>
    <mergeCell ref="G44:H44"/>
    <mergeCell ref="Q10:Q11"/>
    <mergeCell ref="A35:E35"/>
    <mergeCell ref="B50:C50"/>
    <mergeCell ref="D50:E50"/>
    <mergeCell ref="I46:J46"/>
    <mergeCell ref="E45:F45"/>
    <mergeCell ref="A45:B46"/>
    <mergeCell ref="C45:D45"/>
    <mergeCell ref="I44:J44"/>
    <mergeCell ref="A55:B55"/>
    <mergeCell ref="K31:N31"/>
    <mergeCell ref="K32:N32"/>
    <mergeCell ref="N55:P56"/>
    <mergeCell ref="A34:J34"/>
    <mergeCell ref="I42:J42"/>
    <mergeCell ref="G43:H43"/>
    <mergeCell ref="C40:D40"/>
    <mergeCell ref="E40:F40"/>
    <mergeCell ref="G40:H40"/>
    <mergeCell ref="G41:H41"/>
    <mergeCell ref="I41:J41"/>
    <mergeCell ref="C42:D42"/>
    <mergeCell ref="E42:F42"/>
    <mergeCell ref="C41:D41"/>
    <mergeCell ref="E41:F41"/>
    <mergeCell ref="A54:M54"/>
    <mergeCell ref="G42:H42"/>
    <mergeCell ref="C46:D46"/>
    <mergeCell ref="B49:C49"/>
    <mergeCell ref="D49:E49"/>
    <mergeCell ref="B51:C51"/>
    <mergeCell ref="I43:J43"/>
    <mergeCell ref="A41:B42"/>
    <mergeCell ref="I45:J45"/>
    <mergeCell ref="E46:F46"/>
    <mergeCell ref="G46:H46"/>
    <mergeCell ref="A43:B44"/>
    <mergeCell ref="C43:D43"/>
    <mergeCell ref="E43:F43"/>
    <mergeCell ref="C44:D44"/>
    <mergeCell ref="E44:F44"/>
    <mergeCell ref="A1:M1"/>
    <mergeCell ref="A37:M37"/>
    <mergeCell ref="A38:B40"/>
    <mergeCell ref="C38:J38"/>
    <mergeCell ref="K38:M40"/>
    <mergeCell ref="C39:F39"/>
    <mergeCell ref="G39:J39"/>
    <mergeCell ref="L34:N35"/>
    <mergeCell ref="I40:J40"/>
  </mergeCells>
  <phoneticPr fontId="2"/>
  <pageMargins left="0.65" right="0.43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0">
    <tabColor indexed="41"/>
  </sheetPr>
  <dimension ref="A1:AB75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20" max="20" width="9.44140625" bestFit="1" customWidth="1"/>
  </cols>
  <sheetData>
    <row r="1" spans="1:28" ht="21.75" customHeight="1" x14ac:dyDescent="0.2">
      <c r="A1" s="139" t="s">
        <v>69</v>
      </c>
      <c r="B1" s="139"/>
      <c r="C1" s="139"/>
      <c r="D1" s="139"/>
      <c r="E1" s="139"/>
      <c r="F1" s="139"/>
      <c r="G1" s="139"/>
      <c r="H1" s="139"/>
      <c r="I1" s="139"/>
      <c r="J1" s="139"/>
      <c r="K1" s="29"/>
    </row>
    <row r="2" spans="1:28" ht="15.9" customHeight="1" x14ac:dyDescent="0.2">
      <c r="R2" s="9"/>
      <c r="S2" s="9"/>
      <c r="T2" s="9"/>
    </row>
    <row r="3" spans="1:28" ht="15.9" customHeight="1" x14ac:dyDescent="0.2">
      <c r="R3" s="2"/>
      <c r="S3" s="2"/>
      <c r="T3" s="2"/>
      <c r="U3" s="2"/>
      <c r="V3" s="2"/>
      <c r="W3" s="2"/>
      <c r="X3" s="2"/>
    </row>
    <row r="4" spans="1:28" ht="15.9" customHeight="1" x14ac:dyDescent="0.2">
      <c r="R4" s="2"/>
      <c r="S4" s="2"/>
      <c r="T4" s="2"/>
      <c r="U4" s="2"/>
      <c r="V4" s="2"/>
      <c r="W4" s="2"/>
      <c r="X4" s="2"/>
    </row>
    <row r="5" spans="1:28" ht="15.9" customHeight="1" x14ac:dyDescent="0.2">
      <c r="R5" s="2"/>
      <c r="S5" s="2"/>
      <c r="T5" s="2"/>
      <c r="U5" s="2"/>
      <c r="V5" s="2"/>
      <c r="W5" s="2"/>
      <c r="X5" s="2"/>
    </row>
    <row r="6" spans="1:28" ht="15.9" customHeight="1" x14ac:dyDescent="0.2">
      <c r="R6" s="2"/>
      <c r="S6" s="2"/>
      <c r="T6" s="2"/>
      <c r="U6" s="2"/>
      <c r="V6" s="2"/>
      <c r="W6" s="2"/>
      <c r="X6" s="2"/>
    </row>
    <row r="7" spans="1:28" ht="15.9" customHeight="1" x14ac:dyDescent="0.2">
      <c r="R7" s="2"/>
      <c r="S7" s="2"/>
      <c r="T7" s="2"/>
      <c r="U7" s="2"/>
      <c r="V7" s="2"/>
      <c r="W7" s="2"/>
      <c r="X7" s="2"/>
    </row>
    <row r="8" spans="1:28" ht="15.9" customHeight="1" x14ac:dyDescent="0.2">
      <c r="R8" s="2"/>
      <c r="S8" s="2"/>
      <c r="T8" s="2"/>
      <c r="U8" s="2"/>
      <c r="V8" s="2"/>
      <c r="W8" s="2"/>
      <c r="X8" s="2"/>
    </row>
    <row r="9" spans="1:28" ht="15.9" customHeight="1" x14ac:dyDescent="0.2">
      <c r="R9" s="2"/>
      <c r="S9" s="2"/>
      <c r="T9" s="2"/>
      <c r="U9" s="2"/>
      <c r="V9" s="2"/>
      <c r="W9" s="2"/>
      <c r="X9" s="2"/>
    </row>
    <row r="10" spans="1:28" ht="15.9" customHeight="1" x14ac:dyDescent="0.2">
      <c r="R10" s="9"/>
      <c r="S10" s="9"/>
      <c r="T10" s="9"/>
      <c r="U10" s="9"/>
      <c r="V10" s="9"/>
      <c r="W10" s="9"/>
    </row>
    <row r="11" spans="1:28" ht="15.9" customHeight="1" x14ac:dyDescent="0.2">
      <c r="R11" s="12"/>
      <c r="S11" s="12"/>
      <c r="T11" s="12"/>
      <c r="U11" s="12"/>
      <c r="V11" s="12"/>
      <c r="W11" s="12"/>
    </row>
    <row r="12" spans="1:28" ht="15.9" customHeight="1" x14ac:dyDescent="0.2"/>
    <row r="13" spans="1:28" ht="15.9" customHeight="1" x14ac:dyDescent="0.2">
      <c r="R13" s="9"/>
      <c r="S13" s="9"/>
      <c r="T13" s="9"/>
    </row>
    <row r="14" spans="1:28" ht="15.9" customHeight="1" x14ac:dyDescent="0.2">
      <c r="R14" s="135"/>
      <c r="S14" s="135"/>
      <c r="T14" s="78"/>
      <c r="U14" s="78"/>
      <c r="V14" s="125"/>
      <c r="W14" s="125"/>
      <c r="X14" s="78"/>
      <c r="Y14" s="78"/>
      <c r="Z14" s="78"/>
      <c r="AA14" s="78"/>
      <c r="AB14" s="2"/>
    </row>
    <row r="15" spans="1:28" ht="15.9" customHeight="1" x14ac:dyDescent="0.2">
      <c r="R15" s="135"/>
      <c r="S15" s="135"/>
      <c r="T15" s="2"/>
      <c r="U15" s="2"/>
      <c r="V15" s="2"/>
      <c r="W15" s="2"/>
      <c r="X15" s="2"/>
      <c r="Y15" s="2"/>
      <c r="Z15" s="2"/>
      <c r="AA15" s="2"/>
    </row>
    <row r="16" spans="1:28" ht="15.9" customHeight="1" x14ac:dyDescent="0.2">
      <c r="R16" s="5"/>
      <c r="S16" s="5"/>
      <c r="T16" s="2"/>
      <c r="U16" s="2"/>
      <c r="V16" s="2"/>
      <c r="W16" s="2"/>
      <c r="X16" s="2"/>
      <c r="Y16" s="2"/>
      <c r="Z16" s="2"/>
      <c r="AA16" s="2"/>
    </row>
    <row r="17" spans="9:27" ht="15.9" customHeight="1" x14ac:dyDescent="0.2">
      <c r="R17" s="5"/>
      <c r="S17" s="5"/>
      <c r="T17" s="2"/>
      <c r="U17" s="2"/>
      <c r="V17" s="2"/>
      <c r="W17" s="2"/>
      <c r="X17" s="2"/>
      <c r="Y17" s="2"/>
      <c r="Z17" s="2"/>
      <c r="AA17" s="2"/>
    </row>
    <row r="18" spans="9:27" ht="15.9" customHeight="1" x14ac:dyDescent="0.2">
      <c r="R18" s="5"/>
      <c r="S18" s="5"/>
      <c r="T18" s="2"/>
      <c r="U18" s="2"/>
      <c r="V18" s="2"/>
      <c r="W18" s="2"/>
      <c r="X18" s="2"/>
      <c r="Y18" s="2"/>
      <c r="Z18" s="2"/>
      <c r="AA18" s="2"/>
    </row>
    <row r="19" spans="9:27" ht="15.9" customHeight="1" x14ac:dyDescent="0.2">
      <c r="R19" s="5"/>
      <c r="S19" s="5"/>
      <c r="T19" s="2"/>
      <c r="U19" s="2"/>
      <c r="V19" s="2"/>
      <c r="W19" s="2"/>
      <c r="X19" s="2"/>
      <c r="Y19" s="2"/>
      <c r="Z19" s="2"/>
      <c r="AA19" s="2"/>
    </row>
    <row r="20" spans="9:27" ht="15.9" customHeight="1" x14ac:dyDescent="0.2">
      <c r="R20" s="5"/>
      <c r="S20" s="5"/>
      <c r="T20" s="2"/>
      <c r="U20" s="2"/>
      <c r="V20" s="2"/>
      <c r="W20" s="2"/>
      <c r="X20" s="2"/>
      <c r="Y20" s="2"/>
      <c r="Z20" s="2"/>
      <c r="AA20" s="2"/>
    </row>
    <row r="21" spans="9:27" ht="15.9" customHeight="1" x14ac:dyDescent="0.2">
      <c r="R21" s="5"/>
      <c r="S21" s="5"/>
      <c r="T21" s="2"/>
      <c r="U21" s="2"/>
      <c r="V21" s="2"/>
      <c r="W21" s="2"/>
      <c r="X21" s="2"/>
      <c r="Y21" s="2"/>
      <c r="Z21" s="2"/>
      <c r="AA21" s="2"/>
    </row>
    <row r="22" spans="9:27" ht="15.9" customHeight="1" x14ac:dyDescent="0.2">
      <c r="R22" s="5"/>
      <c r="S22" s="5"/>
      <c r="T22" s="2"/>
      <c r="U22" s="2"/>
      <c r="V22" s="2"/>
      <c r="W22" s="2"/>
      <c r="X22" s="2"/>
      <c r="Y22" s="2"/>
      <c r="Z22" s="2"/>
      <c r="AA22" s="2"/>
    </row>
    <row r="23" spans="9:27" ht="15.9" customHeight="1" x14ac:dyDescent="0.2">
      <c r="R23" s="5"/>
      <c r="S23" s="5"/>
      <c r="T23" s="2"/>
      <c r="U23" s="2"/>
      <c r="V23" s="2"/>
      <c r="W23" s="2"/>
      <c r="X23" s="2"/>
      <c r="Y23" s="2"/>
      <c r="Z23" s="2"/>
      <c r="AA23" s="2"/>
    </row>
    <row r="24" spans="9:27" ht="15.9" customHeight="1" x14ac:dyDescent="0.2">
      <c r="R24" s="5"/>
      <c r="S24" s="5"/>
      <c r="T24" s="2"/>
      <c r="U24" s="2"/>
      <c r="V24" s="2"/>
      <c r="W24" s="2"/>
      <c r="X24" s="2"/>
      <c r="Y24" s="2"/>
      <c r="Z24" s="2"/>
      <c r="AA24" s="2"/>
    </row>
    <row r="25" spans="9:27" ht="15.9" customHeight="1" x14ac:dyDescent="0.2">
      <c r="R25" s="5"/>
      <c r="S25" s="5"/>
      <c r="T25" s="2"/>
      <c r="U25" s="2"/>
      <c r="V25" s="2"/>
      <c r="W25" s="2"/>
      <c r="X25" s="2"/>
      <c r="Y25" s="2"/>
      <c r="Z25" s="2"/>
      <c r="AA25" s="2"/>
    </row>
    <row r="26" spans="9:27" ht="15.9" customHeight="1" x14ac:dyDescent="0.2">
      <c r="R26" s="5"/>
      <c r="S26" s="5"/>
      <c r="T26" s="2"/>
      <c r="U26" s="2"/>
      <c r="V26" s="2"/>
      <c r="W26" s="2"/>
      <c r="X26" s="2"/>
      <c r="Y26" s="2"/>
      <c r="Z26" s="2"/>
      <c r="AA26" s="2"/>
    </row>
    <row r="27" spans="9:27" ht="15.9" customHeight="1" x14ac:dyDescent="0.2">
      <c r="R27" s="5"/>
      <c r="S27" s="5"/>
      <c r="T27" s="2"/>
      <c r="U27" s="2"/>
      <c r="V27" s="2"/>
      <c r="W27" s="2"/>
      <c r="X27" s="2"/>
      <c r="Y27" s="2"/>
      <c r="Z27" s="2"/>
      <c r="AA27" s="2"/>
    </row>
    <row r="28" spans="9:27" ht="15.9" customHeight="1" x14ac:dyDescent="0.2">
      <c r="R28" s="5"/>
      <c r="S28" s="5"/>
      <c r="T28" s="2"/>
      <c r="U28" s="2"/>
      <c r="V28" s="2"/>
      <c r="W28" s="2"/>
      <c r="X28" s="2"/>
      <c r="Y28" s="2"/>
      <c r="Z28" s="2"/>
      <c r="AA28" s="2"/>
    </row>
    <row r="29" spans="9:27" ht="15.9" customHeight="1" x14ac:dyDescent="0.2">
      <c r="R29" s="5"/>
      <c r="S29" s="5"/>
      <c r="T29" s="2"/>
      <c r="U29" s="2"/>
      <c r="V29" s="2"/>
      <c r="W29" s="2"/>
      <c r="X29" s="2"/>
      <c r="Y29" s="2"/>
      <c r="Z29" s="2"/>
      <c r="AA29" s="2"/>
    </row>
    <row r="30" spans="9:27" ht="15.9" customHeight="1" x14ac:dyDescent="0.2">
      <c r="L30" s="126" t="s">
        <v>33</v>
      </c>
      <c r="M30" s="126"/>
      <c r="N30" s="126"/>
      <c r="O30" s="126"/>
      <c r="R30" s="5"/>
      <c r="S30" s="5"/>
      <c r="T30" s="2"/>
      <c r="U30" s="2"/>
      <c r="V30" s="2"/>
      <c r="W30" s="2"/>
      <c r="X30" s="2"/>
      <c r="Y30" s="2"/>
      <c r="Z30" s="2"/>
      <c r="AA30" s="2"/>
    </row>
    <row r="31" spans="9:27" ht="15.9" customHeight="1" x14ac:dyDescent="0.2">
      <c r="I31" s="25"/>
      <c r="J31" s="25"/>
      <c r="K31" s="25"/>
      <c r="L31" s="130" t="s">
        <v>34</v>
      </c>
      <c r="M31" s="130"/>
      <c r="N31" s="130"/>
      <c r="O31" s="130"/>
      <c r="R31" s="5"/>
      <c r="S31" s="5"/>
      <c r="T31" s="2"/>
      <c r="U31" s="2"/>
      <c r="V31" s="2"/>
      <c r="W31" s="2"/>
      <c r="X31" s="2"/>
      <c r="Y31" s="2"/>
      <c r="Z31" s="2"/>
      <c r="AA31" s="2"/>
    </row>
    <row r="32" spans="9:27" ht="15.9" customHeight="1" x14ac:dyDescent="0.2">
      <c r="I32" s="26"/>
      <c r="J32" s="26"/>
      <c r="K32" s="26"/>
      <c r="L32" s="131" t="s">
        <v>92</v>
      </c>
      <c r="M32" s="131"/>
      <c r="N32" s="131"/>
      <c r="O32" s="131"/>
      <c r="R32" s="5"/>
      <c r="S32" s="5"/>
      <c r="T32" s="2"/>
      <c r="U32" s="2"/>
      <c r="V32" s="2"/>
      <c r="W32" s="2"/>
      <c r="X32" s="2"/>
      <c r="Y32" s="2"/>
      <c r="Z32" s="2"/>
      <c r="AA32" s="2"/>
    </row>
    <row r="33" spans="1:27" ht="15.9" customHeight="1" x14ac:dyDescent="0.2">
      <c r="R33" s="5"/>
      <c r="S33" s="5"/>
      <c r="T33" s="2"/>
      <c r="U33" s="2"/>
      <c r="V33" s="2"/>
      <c r="W33" s="2"/>
      <c r="X33" s="2"/>
      <c r="Y33" s="2"/>
      <c r="Z33" s="2"/>
      <c r="AA33" s="2"/>
    </row>
    <row r="34" spans="1:27" ht="15.75" customHeight="1" x14ac:dyDescent="0.2">
      <c r="A34" s="129" t="s">
        <v>128</v>
      </c>
      <c r="B34" s="129"/>
      <c r="C34" s="129"/>
      <c r="D34" s="129"/>
      <c r="E34" s="129"/>
      <c r="F34" s="129"/>
      <c r="G34" s="129"/>
      <c r="H34" s="129"/>
      <c r="I34" s="128" t="s">
        <v>94</v>
      </c>
      <c r="J34" s="128"/>
      <c r="K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128"/>
      <c r="J35" s="128"/>
      <c r="K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2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2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2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2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2:27" s="17" customFormat="1" ht="15.15" customHeight="1" x14ac:dyDescent="0.2">
      <c r="B53" s="20"/>
      <c r="C53" s="20"/>
      <c r="D53" s="20"/>
      <c r="E53" s="20"/>
      <c r="R53" s="20"/>
      <c r="S53" s="20"/>
      <c r="T53" s="21"/>
      <c r="U53" s="21"/>
      <c r="V53" s="21"/>
      <c r="W53" s="21"/>
      <c r="X53" s="21"/>
      <c r="Y53" s="21"/>
      <c r="Z53" s="21"/>
      <c r="AA53" s="21"/>
    </row>
    <row r="54" spans="2:27" ht="15.6" customHeight="1" x14ac:dyDescent="0.2"/>
    <row r="55" spans="2:27" ht="15.6" customHeight="1" x14ac:dyDescent="0.2"/>
    <row r="56" spans="2:27" ht="15.6" customHeight="1" x14ac:dyDescent="0.2"/>
    <row r="57" spans="2:27" ht="15.6" customHeight="1" x14ac:dyDescent="0.2"/>
    <row r="58" spans="2:27" ht="15.6" customHeight="1" x14ac:dyDescent="0.2"/>
    <row r="59" spans="2:27" ht="15.6" customHeight="1" x14ac:dyDescent="0.2"/>
    <row r="60" spans="2:27" ht="15.6" customHeight="1" x14ac:dyDescent="0.2"/>
    <row r="61" spans="2:27" ht="15.6" customHeight="1" x14ac:dyDescent="0.2"/>
    <row r="62" spans="2:27" ht="15.6" customHeight="1" x14ac:dyDescent="0.2"/>
    <row r="63" spans="2:27" ht="15.6" customHeight="1" x14ac:dyDescent="0.2"/>
    <row r="64" spans="2:27" ht="15.6" customHeight="1" x14ac:dyDescent="0.2"/>
    <row r="65" ht="15.6" customHeight="1" x14ac:dyDescent="0.2"/>
    <row r="66" ht="15.6" customHeight="1" x14ac:dyDescent="0.2"/>
    <row r="67" ht="15.6" customHeight="1" x14ac:dyDescent="0.2"/>
    <row r="68" ht="15.6" customHeight="1" x14ac:dyDescent="0.2"/>
    <row r="69" ht="15.6" customHeight="1" x14ac:dyDescent="0.2"/>
    <row r="70" ht="15.6" customHeight="1" x14ac:dyDescent="0.2"/>
    <row r="71" ht="15.6" customHeight="1" x14ac:dyDescent="0.2"/>
    <row r="72" ht="15.6" customHeight="1" x14ac:dyDescent="0.2"/>
    <row r="73" ht="15.6" customHeight="1" x14ac:dyDescent="0.2"/>
    <row r="74" ht="15.6" customHeight="1" x14ac:dyDescent="0.2"/>
    <row r="75" ht="15.6" customHeight="1" x14ac:dyDescent="0.2"/>
  </sheetData>
  <sheetProtection formatCells="0" selectLockedCells="1" selectUnlockedCells="1"/>
  <mergeCells count="59">
    <mergeCell ref="A1:J1"/>
    <mergeCell ref="G39:J39"/>
    <mergeCell ref="C40:D40"/>
    <mergeCell ref="E40:F40"/>
    <mergeCell ref="B51:C51"/>
    <mergeCell ref="D51:E51"/>
    <mergeCell ref="A45:B46"/>
    <mergeCell ref="C45:D45"/>
    <mergeCell ref="G40:H40"/>
    <mergeCell ref="I40:J40"/>
    <mergeCell ref="I34:K35"/>
    <mergeCell ref="A37:M37"/>
    <mergeCell ref="A38:B40"/>
    <mergeCell ref="C38:J38"/>
    <mergeCell ref="K38:M40"/>
    <mergeCell ref="C39:F39"/>
    <mergeCell ref="Z14:AA14"/>
    <mergeCell ref="V14:W14"/>
    <mergeCell ref="R14:R15"/>
    <mergeCell ref="S14:S15"/>
    <mergeCell ref="X14:Y14"/>
    <mergeCell ref="T14:U14"/>
    <mergeCell ref="B52:C52"/>
    <mergeCell ref="D52:E52"/>
    <mergeCell ref="A41:B42"/>
    <mergeCell ref="C41:D41"/>
    <mergeCell ref="E41:F41"/>
    <mergeCell ref="A43:B44"/>
    <mergeCell ref="C43:D43"/>
    <mergeCell ref="E43:F43"/>
    <mergeCell ref="A48:E48"/>
    <mergeCell ref="B49:C49"/>
    <mergeCell ref="D49:E49"/>
    <mergeCell ref="B50:C50"/>
    <mergeCell ref="D50:E50"/>
    <mergeCell ref="C42:D42"/>
    <mergeCell ref="C44:D44"/>
    <mergeCell ref="C46:D46"/>
    <mergeCell ref="L30:O30"/>
    <mergeCell ref="L31:O31"/>
    <mergeCell ref="L32:O32"/>
    <mergeCell ref="A34:H34"/>
    <mergeCell ref="A35:E35"/>
    <mergeCell ref="I45:J45"/>
    <mergeCell ref="E46:F46"/>
    <mergeCell ref="G46:H46"/>
    <mergeCell ref="I46:J46"/>
    <mergeCell ref="E45:F45"/>
    <mergeCell ref="G45:H45"/>
    <mergeCell ref="G43:H43"/>
    <mergeCell ref="I43:J43"/>
    <mergeCell ref="E44:F44"/>
    <mergeCell ref="G44:H44"/>
    <mergeCell ref="I44:J44"/>
    <mergeCell ref="G41:H41"/>
    <mergeCell ref="I41:J41"/>
    <mergeCell ref="E42:F42"/>
    <mergeCell ref="G42:H42"/>
    <mergeCell ref="I42:J42"/>
  </mergeCells>
  <phoneticPr fontId="2"/>
  <pageMargins left="0.75" right="0.24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tabColor indexed="15"/>
  </sheetPr>
  <dimension ref="A1:AB66"/>
  <sheetViews>
    <sheetView view="pageBreakPreview" zoomScaleNormal="100" workbookViewId="0">
      <selection activeCell="A37" sqref="A37:XFD37"/>
    </sheetView>
  </sheetViews>
  <sheetFormatPr defaultRowHeight="13.2" x14ac:dyDescent="0.2"/>
  <cols>
    <col min="20" max="20" width="9.44140625" bestFit="1" customWidth="1"/>
  </cols>
  <sheetData>
    <row r="1" spans="1:28" ht="21.75" customHeight="1" x14ac:dyDescent="0.2">
      <c r="A1" s="139" t="s">
        <v>69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8" ht="15.9" customHeight="1" x14ac:dyDescent="0.2">
      <c r="R2" s="9"/>
      <c r="S2" s="9"/>
      <c r="T2" s="9"/>
    </row>
    <row r="3" spans="1:28" ht="15.9" customHeight="1" x14ac:dyDescent="0.2">
      <c r="R3" s="2"/>
      <c r="S3" s="2"/>
      <c r="T3" s="2"/>
      <c r="U3" s="2"/>
      <c r="V3" s="2"/>
      <c r="W3" s="2"/>
      <c r="X3" s="2"/>
    </row>
    <row r="4" spans="1:28" ht="15.9" customHeight="1" x14ac:dyDescent="0.2">
      <c r="R4" s="2"/>
      <c r="S4" s="2"/>
      <c r="T4" s="2"/>
      <c r="U4" s="2"/>
      <c r="V4" s="2"/>
      <c r="W4" s="2"/>
      <c r="X4" s="2"/>
    </row>
    <row r="5" spans="1:28" ht="15.9" customHeight="1" x14ac:dyDescent="0.2">
      <c r="R5" s="2"/>
      <c r="S5" s="2"/>
      <c r="T5" s="2"/>
      <c r="U5" s="2"/>
      <c r="V5" s="2"/>
      <c r="W5" s="2"/>
      <c r="X5" s="2"/>
    </row>
    <row r="6" spans="1:28" ht="15.9" customHeight="1" x14ac:dyDescent="0.2">
      <c r="R6" s="2"/>
      <c r="S6" s="2"/>
      <c r="T6" s="2"/>
      <c r="U6" s="2"/>
      <c r="V6" s="2"/>
      <c r="W6" s="2"/>
      <c r="X6" s="2"/>
    </row>
    <row r="7" spans="1:28" ht="15.9" customHeight="1" x14ac:dyDescent="0.2">
      <c r="R7" s="2"/>
      <c r="S7" s="2"/>
      <c r="T7" s="2"/>
      <c r="U7" s="2"/>
      <c r="V7" s="2"/>
      <c r="W7" s="2"/>
      <c r="X7" s="2"/>
    </row>
    <row r="8" spans="1:28" ht="15.9" customHeight="1" x14ac:dyDescent="0.2">
      <c r="R8" s="2"/>
      <c r="S8" s="2"/>
      <c r="T8" s="2"/>
      <c r="U8" s="2"/>
      <c r="V8" s="2"/>
      <c r="W8" s="2"/>
      <c r="X8" s="2"/>
    </row>
    <row r="9" spans="1:28" ht="15.9" customHeight="1" x14ac:dyDescent="0.2">
      <c r="R9" s="2"/>
      <c r="S9" s="2"/>
      <c r="T9" s="2"/>
      <c r="U9" s="2"/>
      <c r="V9" s="2"/>
      <c r="W9" s="2"/>
      <c r="X9" s="2"/>
    </row>
    <row r="10" spans="1:28" ht="15.9" customHeight="1" x14ac:dyDescent="0.2">
      <c r="R10" s="9"/>
      <c r="S10" s="9"/>
      <c r="T10" s="9"/>
      <c r="U10" s="9"/>
      <c r="V10" s="9"/>
      <c r="W10" s="9"/>
    </row>
    <row r="11" spans="1:28" ht="15.9" customHeight="1" x14ac:dyDescent="0.2">
      <c r="R11" s="12"/>
      <c r="S11" s="12"/>
      <c r="T11" s="12"/>
      <c r="U11" s="12"/>
      <c r="V11" s="12"/>
      <c r="W11" s="12"/>
    </row>
    <row r="12" spans="1:28" ht="15.9" customHeight="1" x14ac:dyDescent="0.2"/>
    <row r="13" spans="1:28" ht="15.9" customHeight="1" x14ac:dyDescent="0.2">
      <c r="R13" s="9"/>
      <c r="S13" s="9"/>
      <c r="T13" s="9"/>
    </row>
    <row r="14" spans="1:28" ht="15.9" customHeight="1" x14ac:dyDescent="0.2">
      <c r="R14" s="135"/>
      <c r="S14" s="135"/>
      <c r="T14" s="78"/>
      <c r="U14" s="78"/>
      <c r="V14" s="125"/>
      <c r="W14" s="125"/>
      <c r="X14" s="78"/>
      <c r="Y14" s="78"/>
      <c r="Z14" s="78"/>
      <c r="AA14" s="78"/>
      <c r="AB14" s="2"/>
    </row>
    <row r="15" spans="1:28" ht="15.9" customHeight="1" x14ac:dyDescent="0.2">
      <c r="R15" s="135"/>
      <c r="S15" s="135"/>
      <c r="T15" s="2"/>
      <c r="U15" s="2"/>
      <c r="V15" s="2"/>
      <c r="W15" s="2"/>
      <c r="X15" s="2"/>
      <c r="Y15" s="2"/>
      <c r="Z15" s="2"/>
      <c r="AA15" s="2"/>
    </row>
    <row r="16" spans="1:28" ht="15.9" customHeight="1" x14ac:dyDescent="0.2">
      <c r="R16" s="5"/>
      <c r="S16" s="5"/>
      <c r="T16" s="2"/>
      <c r="U16" s="2"/>
      <c r="V16" s="2"/>
      <c r="W16" s="2"/>
      <c r="X16" s="2"/>
      <c r="Y16" s="2"/>
      <c r="Z16" s="2"/>
      <c r="AA16" s="2"/>
    </row>
    <row r="17" spans="9:27" ht="15.9" customHeight="1" x14ac:dyDescent="0.2">
      <c r="R17" s="5"/>
      <c r="S17" s="5"/>
      <c r="T17" s="2"/>
      <c r="U17" s="2"/>
      <c r="V17" s="2"/>
      <c r="W17" s="2"/>
      <c r="X17" s="2"/>
      <c r="Y17" s="2"/>
      <c r="Z17" s="2"/>
      <c r="AA17" s="2"/>
    </row>
    <row r="18" spans="9:27" ht="15.9" customHeight="1" x14ac:dyDescent="0.2">
      <c r="R18" s="5"/>
      <c r="S18" s="5"/>
      <c r="T18" s="2"/>
      <c r="U18" s="2"/>
      <c r="V18" s="2"/>
      <c r="W18" s="2"/>
      <c r="X18" s="2"/>
      <c r="Y18" s="2"/>
      <c r="Z18" s="2"/>
      <c r="AA18" s="2"/>
    </row>
    <row r="19" spans="9:27" ht="15.9" customHeight="1" x14ac:dyDescent="0.2">
      <c r="R19" s="5"/>
      <c r="S19" s="5"/>
      <c r="T19" s="2"/>
      <c r="U19" s="2"/>
      <c r="V19" s="2"/>
      <c r="W19" s="2"/>
      <c r="X19" s="2"/>
      <c r="Y19" s="2"/>
      <c r="Z19" s="2"/>
      <c r="AA19" s="2"/>
    </row>
    <row r="20" spans="9:27" ht="15.9" customHeight="1" x14ac:dyDescent="0.2">
      <c r="R20" s="5"/>
      <c r="S20" s="5"/>
      <c r="T20" s="2"/>
      <c r="U20" s="2"/>
      <c r="V20" s="2"/>
      <c r="W20" s="2"/>
      <c r="X20" s="2"/>
      <c r="Y20" s="2"/>
      <c r="Z20" s="2"/>
      <c r="AA20" s="2"/>
    </row>
    <row r="21" spans="9:27" ht="15.9" customHeight="1" x14ac:dyDescent="0.2">
      <c r="R21" s="5"/>
      <c r="S21" s="5"/>
      <c r="T21" s="2"/>
      <c r="U21" s="2"/>
      <c r="V21" s="2"/>
      <c r="W21" s="2"/>
      <c r="X21" s="2"/>
      <c r="Y21" s="2"/>
      <c r="Z21" s="2"/>
      <c r="AA21" s="2"/>
    </row>
    <row r="22" spans="9:27" ht="15.9" customHeight="1" x14ac:dyDescent="0.2">
      <c r="R22" s="5"/>
      <c r="S22" s="5"/>
      <c r="T22" s="2"/>
      <c r="U22" s="2"/>
      <c r="V22" s="2"/>
      <c r="W22" s="2"/>
      <c r="X22" s="2"/>
      <c r="Y22" s="2"/>
      <c r="Z22" s="2"/>
      <c r="AA22" s="2"/>
    </row>
    <row r="23" spans="9:27" ht="15.9" customHeight="1" x14ac:dyDescent="0.2">
      <c r="R23" s="5"/>
      <c r="S23" s="5"/>
      <c r="T23" s="2"/>
      <c r="U23" s="2"/>
      <c r="V23" s="2"/>
      <c r="W23" s="2"/>
      <c r="X23" s="2"/>
      <c r="Y23" s="2"/>
      <c r="Z23" s="2"/>
      <c r="AA23" s="2"/>
    </row>
    <row r="24" spans="9:27" ht="15.9" customHeight="1" x14ac:dyDescent="0.2">
      <c r="R24" s="5"/>
      <c r="S24" s="5"/>
      <c r="T24" s="2"/>
      <c r="U24" s="2"/>
      <c r="V24" s="2"/>
      <c r="W24" s="2"/>
      <c r="X24" s="2"/>
      <c r="Y24" s="2"/>
      <c r="Z24" s="2"/>
      <c r="AA24" s="2"/>
    </row>
    <row r="25" spans="9:27" ht="15.9" customHeight="1" x14ac:dyDescent="0.2">
      <c r="R25" s="5"/>
      <c r="S25" s="5"/>
      <c r="T25" s="2"/>
      <c r="U25" s="2"/>
      <c r="V25" s="2"/>
      <c r="W25" s="2"/>
      <c r="X25" s="2"/>
      <c r="Y25" s="2"/>
      <c r="Z25" s="2"/>
      <c r="AA25" s="2"/>
    </row>
    <row r="26" spans="9:27" ht="15.9" customHeight="1" x14ac:dyDescent="0.2">
      <c r="R26" s="5"/>
      <c r="S26" s="5"/>
      <c r="T26" s="2"/>
      <c r="U26" s="2"/>
      <c r="V26" s="2"/>
      <c r="W26" s="2"/>
      <c r="X26" s="2"/>
      <c r="Y26" s="2"/>
      <c r="Z26" s="2"/>
      <c r="AA26" s="2"/>
    </row>
    <row r="27" spans="9:27" ht="15.9" customHeight="1" x14ac:dyDescent="0.2">
      <c r="R27" s="5"/>
      <c r="S27" s="5"/>
      <c r="T27" s="2"/>
      <c r="U27" s="2"/>
      <c r="V27" s="2"/>
      <c r="W27" s="2"/>
      <c r="X27" s="2"/>
      <c r="Y27" s="2"/>
      <c r="Z27" s="2"/>
      <c r="AA27" s="2"/>
    </row>
    <row r="28" spans="9:27" ht="15.9" customHeight="1" x14ac:dyDescent="0.2">
      <c r="R28" s="5"/>
      <c r="S28" s="5"/>
      <c r="T28" s="2"/>
      <c r="U28" s="2"/>
      <c r="V28" s="2"/>
      <c r="W28" s="2"/>
      <c r="X28" s="2"/>
      <c r="Y28" s="2"/>
      <c r="Z28" s="2"/>
      <c r="AA28" s="2"/>
    </row>
    <row r="29" spans="9:27" ht="15.9" customHeight="1" x14ac:dyDescent="0.2">
      <c r="R29" s="5"/>
      <c r="S29" s="5"/>
      <c r="T29" s="2"/>
      <c r="U29" s="2"/>
      <c r="V29" s="2"/>
      <c r="W29" s="2"/>
      <c r="X29" s="2"/>
      <c r="Y29" s="2"/>
      <c r="Z29" s="2"/>
      <c r="AA29" s="2"/>
    </row>
    <row r="30" spans="9:27" ht="15.9" customHeight="1" x14ac:dyDescent="0.2">
      <c r="L30" s="126" t="s">
        <v>33</v>
      </c>
      <c r="M30" s="126"/>
      <c r="N30" s="126"/>
      <c r="O30" s="126"/>
      <c r="R30" s="5"/>
      <c r="S30" s="5"/>
      <c r="T30" s="2"/>
      <c r="U30" s="2"/>
      <c r="V30" s="2"/>
      <c r="W30" s="2"/>
      <c r="X30" s="2"/>
      <c r="Y30" s="2"/>
      <c r="Z30" s="2"/>
      <c r="AA30" s="2"/>
    </row>
    <row r="31" spans="9:27" ht="15.9" customHeight="1" x14ac:dyDescent="0.2">
      <c r="I31" s="25"/>
      <c r="J31" s="25"/>
      <c r="K31" s="25"/>
      <c r="L31" s="130" t="s">
        <v>34</v>
      </c>
      <c r="M31" s="130"/>
      <c r="N31" s="130"/>
      <c r="O31" s="130"/>
      <c r="R31" s="5"/>
      <c r="S31" s="5"/>
      <c r="T31" s="2"/>
      <c r="U31" s="2"/>
      <c r="V31" s="2"/>
      <c r="W31" s="2"/>
      <c r="X31" s="2"/>
      <c r="Y31" s="2"/>
      <c r="Z31" s="2"/>
      <c r="AA31" s="2"/>
    </row>
    <row r="32" spans="9:27" ht="15.9" customHeight="1" x14ac:dyDescent="0.2">
      <c r="I32" s="26"/>
      <c r="J32" s="26"/>
      <c r="K32" s="26"/>
      <c r="L32" s="131" t="s">
        <v>92</v>
      </c>
      <c r="M32" s="131"/>
      <c r="N32" s="131"/>
      <c r="O32" s="131"/>
      <c r="R32" s="5"/>
      <c r="S32" s="5"/>
      <c r="T32" s="2"/>
      <c r="U32" s="2"/>
      <c r="V32" s="2"/>
      <c r="W32" s="2"/>
      <c r="X32" s="2"/>
      <c r="Y32" s="2"/>
      <c r="Z32" s="2"/>
      <c r="AA32" s="2"/>
    </row>
    <row r="33" spans="1:27" ht="15.9" customHeight="1" x14ac:dyDescent="0.2">
      <c r="R33" s="5"/>
      <c r="S33" s="5"/>
      <c r="T33" s="2"/>
      <c r="U33" s="2"/>
      <c r="V33" s="2"/>
      <c r="W33" s="2"/>
      <c r="X33" s="2"/>
      <c r="Y33" s="2"/>
      <c r="Z33" s="2"/>
      <c r="AA33" s="2"/>
    </row>
    <row r="34" spans="1:27" ht="15.75" customHeight="1" x14ac:dyDescent="0.2">
      <c r="A34" s="129" t="s">
        <v>129</v>
      </c>
      <c r="B34" s="129"/>
      <c r="C34" s="129"/>
      <c r="D34" s="129"/>
      <c r="E34" s="129"/>
      <c r="F34" s="129"/>
      <c r="G34" s="129"/>
      <c r="H34" s="129"/>
      <c r="I34" s="128" t="s">
        <v>93</v>
      </c>
      <c r="J34" s="128"/>
      <c r="K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128"/>
      <c r="J35" s="128"/>
      <c r="K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125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2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2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2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2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2:27" s="17" customFormat="1" ht="15.15" customHeight="1" x14ac:dyDescent="0.2">
      <c r="B53" s="20"/>
      <c r="C53" s="20"/>
      <c r="D53" s="20"/>
      <c r="E53" s="20"/>
      <c r="R53" s="20"/>
      <c r="S53" s="20"/>
      <c r="T53" s="21"/>
      <c r="U53" s="21"/>
      <c r="V53" s="21"/>
      <c r="W53" s="21"/>
      <c r="X53" s="21"/>
      <c r="Y53" s="21"/>
      <c r="Z53" s="21"/>
      <c r="AA53" s="21"/>
    </row>
    <row r="54" spans="2:27" ht="15.6" customHeight="1" x14ac:dyDescent="0.2"/>
    <row r="55" spans="2:27" ht="15.6" customHeight="1" x14ac:dyDescent="0.2"/>
    <row r="56" spans="2:27" ht="15.6" customHeight="1" x14ac:dyDescent="0.2"/>
    <row r="57" spans="2:27" ht="15.6" customHeight="1" x14ac:dyDescent="0.2"/>
    <row r="58" spans="2:27" ht="15.6" customHeight="1" x14ac:dyDescent="0.2"/>
    <row r="59" spans="2:27" ht="15.6" customHeight="1" x14ac:dyDescent="0.2"/>
    <row r="60" spans="2:27" ht="15.6" customHeight="1" x14ac:dyDescent="0.2"/>
    <row r="61" spans="2:27" ht="15.6" customHeight="1" x14ac:dyDescent="0.2"/>
    <row r="62" spans="2:27" ht="15.6" customHeight="1" x14ac:dyDescent="0.2"/>
    <row r="63" spans="2:27" ht="15.6" customHeight="1" x14ac:dyDescent="0.2"/>
    <row r="64" spans="2:27" ht="15.6" customHeight="1" x14ac:dyDescent="0.2"/>
    <row r="65" ht="15.6" customHeight="1" x14ac:dyDescent="0.2"/>
    <row r="66" ht="15.6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B50:C50"/>
    <mergeCell ref="D50:E50"/>
    <mergeCell ref="Z14:AA14"/>
    <mergeCell ref="V14:W14"/>
    <mergeCell ref="R14:R15"/>
    <mergeCell ref="S14:S15"/>
    <mergeCell ref="X14:Y14"/>
    <mergeCell ref="T14:U14"/>
    <mergeCell ref="A48:E48"/>
    <mergeCell ref="I34:K35"/>
    <mergeCell ref="A41:B42"/>
    <mergeCell ref="B49:C49"/>
    <mergeCell ref="D49:E49"/>
    <mergeCell ref="A34:H34"/>
    <mergeCell ref="A35:E35"/>
    <mergeCell ref="C40:D40"/>
    <mergeCell ref="E40:F40"/>
    <mergeCell ref="G40:H40"/>
    <mergeCell ref="C42:D42"/>
    <mergeCell ref="E42:F42"/>
    <mergeCell ref="G42:H42"/>
    <mergeCell ref="I42:J42"/>
    <mergeCell ref="C41:D41"/>
    <mergeCell ref="E41:F41"/>
    <mergeCell ref="A1:L1"/>
    <mergeCell ref="A37:M37"/>
    <mergeCell ref="A38:B40"/>
    <mergeCell ref="C38:J38"/>
    <mergeCell ref="K38:M40"/>
    <mergeCell ref="C39:F39"/>
    <mergeCell ref="G39:J39"/>
    <mergeCell ref="L30:O30"/>
    <mergeCell ref="L31:O31"/>
    <mergeCell ref="L32:O32"/>
    <mergeCell ref="I40:J40"/>
    <mergeCell ref="G41:H41"/>
    <mergeCell ref="I41:J41"/>
    <mergeCell ref="C44:D44"/>
    <mergeCell ref="E44:F44"/>
    <mergeCell ref="G44:H44"/>
    <mergeCell ref="I44:J44"/>
    <mergeCell ref="A43:B44"/>
    <mergeCell ref="C43:D43"/>
    <mergeCell ref="E43:F43"/>
    <mergeCell ref="G43:H43"/>
    <mergeCell ref="I43:J43"/>
    <mergeCell ref="C46:D46"/>
    <mergeCell ref="E46:F46"/>
    <mergeCell ref="G46:H46"/>
    <mergeCell ref="I46:J46"/>
    <mergeCell ref="A45:B46"/>
    <mergeCell ref="C45:D45"/>
    <mergeCell ref="E45:F45"/>
    <mergeCell ref="G45:H45"/>
    <mergeCell ref="I45:J45"/>
  </mergeCells>
  <phoneticPr fontId="2"/>
  <pageMargins left="0.75" right="0.52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2">
    <tabColor indexed="43"/>
  </sheetPr>
  <dimension ref="A1:AA68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130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75" customHeight="1" x14ac:dyDescent="0.2"/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A48:E48"/>
    <mergeCell ref="B49:C49"/>
    <mergeCell ref="D49:E49"/>
    <mergeCell ref="B50:C50"/>
    <mergeCell ref="D50:E50"/>
    <mergeCell ref="A45:B46"/>
    <mergeCell ref="C45:D45"/>
    <mergeCell ref="E45:F45"/>
    <mergeCell ref="G45:H45"/>
    <mergeCell ref="I45:J45"/>
    <mergeCell ref="C46:D46"/>
    <mergeCell ref="E46:F46"/>
    <mergeCell ref="G46:H46"/>
    <mergeCell ref="I46:J46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A1:L1"/>
    <mergeCell ref="W14:X14"/>
    <mergeCell ref="K31:N31"/>
    <mergeCell ref="K32:N32"/>
    <mergeCell ref="K30:N30"/>
    <mergeCell ref="R14:R15"/>
    <mergeCell ref="Y14:Z14"/>
    <mergeCell ref="U14:V14"/>
    <mergeCell ref="A35:E35"/>
    <mergeCell ref="A37:M37"/>
    <mergeCell ref="L34:N35"/>
    <mergeCell ref="A34:J34"/>
    <mergeCell ref="S14:T14"/>
    <mergeCell ref="Q14:Q15"/>
  </mergeCells>
  <phoneticPr fontId="2"/>
  <pageMargins left="0.68" right="0.49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20482" r:id="rId4">
          <objectPr defaultSize="0" autoPict="0" r:id="rId5">
            <anchor moveWithCells="1">
              <from>
                <xdr:col>17</xdr:col>
                <xdr:colOff>76200</xdr:colOff>
                <xdr:row>2</xdr:row>
                <xdr:rowOff>45720</xdr:rowOff>
              </from>
              <to>
                <xdr:col>24</xdr:col>
                <xdr:colOff>251460</xdr:colOff>
                <xdr:row>40</xdr:row>
                <xdr:rowOff>137160</xdr:rowOff>
              </to>
            </anchor>
          </objectPr>
        </oleObject>
      </mc:Choice>
      <mc:Fallback>
        <oleObject progId="JWB32.Document" shapeId="2048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3"/>
  </sheetPr>
  <dimension ref="A1:AA68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131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75" customHeight="1" x14ac:dyDescent="0.2"/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L34:N35"/>
    <mergeCell ref="A34:J34"/>
    <mergeCell ref="A48:E48"/>
    <mergeCell ref="B49:C49"/>
    <mergeCell ref="D49:E49"/>
    <mergeCell ref="B50:C50"/>
    <mergeCell ref="D50:E50"/>
    <mergeCell ref="A45:B46"/>
    <mergeCell ref="C45:D45"/>
    <mergeCell ref="E45:F45"/>
    <mergeCell ref="G45:H45"/>
    <mergeCell ref="I45:J45"/>
    <mergeCell ref="C46:D46"/>
    <mergeCell ref="E46:F46"/>
    <mergeCell ref="G46:H46"/>
    <mergeCell ref="I46:J46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A1:L1"/>
    <mergeCell ref="K31:N31"/>
    <mergeCell ref="K32:N32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A35:E35"/>
    <mergeCell ref="A37:M37"/>
    <mergeCell ref="W14:X14"/>
    <mergeCell ref="Y14:Z14"/>
    <mergeCell ref="U14:V14"/>
    <mergeCell ref="K30:N30"/>
    <mergeCell ref="R14:R15"/>
    <mergeCell ref="S14:T14"/>
    <mergeCell ref="Q14:Q15"/>
  </mergeCells>
  <phoneticPr fontId="2"/>
  <pageMargins left="0.65" right="0.37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0721" r:id="rId4">
          <objectPr defaultSize="0" autoPict="0" r:id="rId5">
            <anchor moveWithCells="1">
              <from>
                <xdr:col>16</xdr:col>
                <xdr:colOff>518160</xdr:colOff>
                <xdr:row>2</xdr:row>
                <xdr:rowOff>144780</xdr:rowOff>
              </from>
              <to>
                <xdr:col>24</xdr:col>
                <xdr:colOff>99060</xdr:colOff>
                <xdr:row>41</xdr:row>
                <xdr:rowOff>38100</xdr:rowOff>
              </to>
            </anchor>
          </objectPr>
        </oleObject>
      </mc:Choice>
      <mc:Fallback>
        <oleObject progId="JWB32.Document" shapeId="30721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tabColor indexed="15"/>
  </sheetPr>
  <dimension ref="A1:AA66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7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122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1.4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75" customHeight="1" x14ac:dyDescent="0.2"/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A48:E48"/>
    <mergeCell ref="B49:C49"/>
    <mergeCell ref="D49:E49"/>
    <mergeCell ref="B50:C50"/>
    <mergeCell ref="D50:E50"/>
    <mergeCell ref="A45:B46"/>
    <mergeCell ref="C45:D45"/>
    <mergeCell ref="E45:F45"/>
    <mergeCell ref="G45:H45"/>
    <mergeCell ref="I45:J45"/>
    <mergeCell ref="C46:D46"/>
    <mergeCell ref="E46:F46"/>
    <mergeCell ref="G46:H46"/>
    <mergeCell ref="I46:J46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A1:M1"/>
    <mergeCell ref="K31:M31"/>
    <mergeCell ref="A37:M37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K32:M32"/>
    <mergeCell ref="A34:J34"/>
    <mergeCell ref="L34:N35"/>
    <mergeCell ref="A35:E35"/>
    <mergeCell ref="Y14:Z14"/>
    <mergeCell ref="U14:V14"/>
    <mergeCell ref="K30:M30"/>
    <mergeCell ref="R14:R15"/>
    <mergeCell ref="S14:T14"/>
    <mergeCell ref="Q14:Q15"/>
    <mergeCell ref="W14:X14"/>
  </mergeCells>
  <phoneticPr fontId="2"/>
  <pageMargins left="0.7" right="0.37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indexed="15"/>
  </sheetPr>
  <dimension ref="A1:AA80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K29" s="126" t="s">
        <v>33</v>
      </c>
      <c r="L29" s="126"/>
      <c r="M29" s="126"/>
      <c r="N29" s="126"/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H30" s="25"/>
      <c r="I30" s="25"/>
      <c r="J30" s="25"/>
      <c r="K30" s="130" t="s">
        <v>34</v>
      </c>
      <c r="L30" s="130"/>
      <c r="M30" s="130"/>
      <c r="N30" s="130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6"/>
      <c r="I31" s="26"/>
      <c r="J31" s="26"/>
      <c r="K31" s="131" t="s">
        <v>92</v>
      </c>
      <c r="L31" s="131"/>
      <c r="M31" s="131"/>
      <c r="N31" s="131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33"/>
      <c r="L32" s="33"/>
      <c r="M32" s="33"/>
      <c r="N32" s="33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123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75" customHeight="1" x14ac:dyDescent="0.2"/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A48:E48"/>
    <mergeCell ref="B49:C49"/>
    <mergeCell ref="D49:E49"/>
    <mergeCell ref="B50:C50"/>
    <mergeCell ref="D50:E50"/>
    <mergeCell ref="A45:B46"/>
    <mergeCell ref="C45:D45"/>
    <mergeCell ref="E45:F45"/>
    <mergeCell ref="G45:H45"/>
    <mergeCell ref="I45:J45"/>
    <mergeCell ref="C46:D46"/>
    <mergeCell ref="E46:F46"/>
    <mergeCell ref="G46:H46"/>
    <mergeCell ref="I46:J46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A37:M37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A1:L1"/>
    <mergeCell ref="A34:J34"/>
    <mergeCell ref="L34:N35"/>
    <mergeCell ref="K30:N30"/>
    <mergeCell ref="K31:N31"/>
    <mergeCell ref="A35:E35"/>
    <mergeCell ref="W14:X14"/>
    <mergeCell ref="Y14:Z14"/>
    <mergeCell ref="U14:V14"/>
    <mergeCell ref="K29:N29"/>
    <mergeCell ref="R14:R15"/>
    <mergeCell ref="S14:T14"/>
    <mergeCell ref="Q14:Q15"/>
  </mergeCells>
  <phoneticPr fontId="2"/>
  <pageMargins left="0.7" right="0.32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72"/>
  <sheetViews>
    <sheetView view="pageBreakPreview" topLeftCell="A10" zoomScaleNormal="100" workbookViewId="0">
      <selection activeCell="A24" sqref="A24:XFD24"/>
    </sheetView>
  </sheetViews>
  <sheetFormatPr defaultColWidth="9" defaultRowHeight="13.2" x14ac:dyDescent="0.2"/>
  <cols>
    <col min="1" max="17" width="7.6640625" customWidth="1"/>
  </cols>
  <sheetData>
    <row r="1" spans="1:17" ht="15.75" customHeight="1" x14ac:dyDescent="0.2">
      <c r="A1" s="17"/>
      <c r="B1" s="17"/>
      <c r="C1" s="17"/>
      <c r="D1" s="17"/>
      <c r="E1" s="15"/>
      <c r="F1" s="14"/>
      <c r="G1" s="14"/>
      <c r="H1" s="14"/>
      <c r="I1" s="14"/>
      <c r="J1" s="14"/>
    </row>
    <row r="2" spans="1:17" ht="15.9" customHeight="1" x14ac:dyDescent="0.2">
      <c r="A2" s="57" t="s">
        <v>166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7" ht="15.9" customHeight="1" x14ac:dyDescent="0.2">
      <c r="A3" s="59" t="s">
        <v>29</v>
      </c>
      <c r="B3" s="59"/>
      <c r="C3" s="1" t="s">
        <v>167</v>
      </c>
      <c r="D3" s="1" t="s">
        <v>168</v>
      </c>
      <c r="E3" s="1" t="s">
        <v>169</v>
      </c>
      <c r="F3" s="1" t="s">
        <v>170</v>
      </c>
      <c r="G3" s="1" t="s">
        <v>171</v>
      </c>
      <c r="H3" s="1" t="s">
        <v>172</v>
      </c>
      <c r="I3" s="1" t="s">
        <v>42</v>
      </c>
      <c r="J3" s="1" t="s">
        <v>173</v>
      </c>
      <c r="K3" s="1" t="s">
        <v>174</v>
      </c>
      <c r="L3" s="1" t="s">
        <v>45</v>
      </c>
      <c r="N3" s="60" t="s">
        <v>175</v>
      </c>
      <c r="O3" s="61"/>
      <c r="P3" s="62"/>
    </row>
    <row r="4" spans="1:17" ht="15.9" customHeight="1" x14ac:dyDescent="0.2">
      <c r="A4" s="1" t="s">
        <v>30</v>
      </c>
      <c r="B4" s="1" t="s">
        <v>176</v>
      </c>
      <c r="C4" s="1">
        <v>10</v>
      </c>
      <c r="D4" s="1">
        <v>15</v>
      </c>
      <c r="E4" s="1">
        <v>20</v>
      </c>
      <c r="F4" s="1">
        <v>25</v>
      </c>
      <c r="G4" s="1">
        <v>40</v>
      </c>
      <c r="H4" s="1">
        <v>50</v>
      </c>
      <c r="I4" s="1">
        <v>65</v>
      </c>
      <c r="J4" s="1">
        <v>110</v>
      </c>
      <c r="K4" s="1">
        <v>150</v>
      </c>
      <c r="L4" s="1">
        <v>180</v>
      </c>
      <c r="N4" s="63"/>
      <c r="O4" s="64"/>
      <c r="P4" s="65"/>
      <c r="Q4" s="24"/>
    </row>
    <row r="5" spans="1:17" ht="15.9" customHeight="1" x14ac:dyDescent="0.2">
      <c r="A5" s="1" t="s">
        <v>32</v>
      </c>
      <c r="B5" s="1" t="s">
        <v>177</v>
      </c>
      <c r="C5" s="1">
        <v>98</v>
      </c>
      <c r="D5" s="1">
        <v>147</v>
      </c>
      <c r="E5" s="1">
        <v>196</v>
      </c>
      <c r="F5" s="1">
        <v>245</v>
      </c>
      <c r="G5" s="1">
        <v>392</v>
      </c>
      <c r="H5" s="1">
        <v>882</v>
      </c>
      <c r="I5" s="1">
        <v>637</v>
      </c>
      <c r="J5" s="1">
        <v>1078</v>
      </c>
      <c r="K5" s="1">
        <v>1470</v>
      </c>
      <c r="L5" s="1">
        <v>1764</v>
      </c>
    </row>
    <row r="6" spans="1:17" ht="15.9" customHeight="1" x14ac:dyDescent="0.2">
      <c r="A6" s="2"/>
      <c r="B6" s="2"/>
      <c r="C6" s="2"/>
      <c r="D6" s="2"/>
      <c r="E6" s="2"/>
      <c r="F6" s="2"/>
      <c r="G6" s="2"/>
    </row>
    <row r="7" spans="1:17" ht="15.9" customHeight="1" x14ac:dyDescent="0.2">
      <c r="A7" s="66" t="s">
        <v>178</v>
      </c>
      <c r="B7" s="66"/>
      <c r="C7" s="66"/>
      <c r="D7" s="66" t="s">
        <v>179</v>
      </c>
      <c r="E7" s="66"/>
      <c r="F7" s="66"/>
    </row>
    <row r="8" spans="1:17" ht="15.75" customHeight="1" x14ac:dyDescent="0.2">
      <c r="A8" s="17"/>
      <c r="B8" s="17"/>
      <c r="C8" s="17"/>
      <c r="D8" s="17"/>
    </row>
    <row r="9" spans="1:17" ht="15.75" customHeight="1" x14ac:dyDescent="0.2">
      <c r="A9" s="57" t="s">
        <v>180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7" ht="15.75" customHeight="1" x14ac:dyDescent="0.2">
      <c r="A10" s="59" t="s">
        <v>2</v>
      </c>
      <c r="B10" s="59"/>
      <c r="C10" s="59"/>
      <c r="D10" s="49">
        <v>1</v>
      </c>
      <c r="E10" s="1">
        <v>1.5</v>
      </c>
      <c r="F10" s="49">
        <v>2</v>
      </c>
      <c r="G10" s="1">
        <v>2.5</v>
      </c>
      <c r="H10" s="49">
        <v>3</v>
      </c>
      <c r="I10" s="1">
        <v>3.5</v>
      </c>
      <c r="J10" s="49">
        <v>4</v>
      </c>
    </row>
    <row r="11" spans="1:17" ht="15.75" customHeight="1" x14ac:dyDescent="0.2">
      <c r="A11" s="59" t="s">
        <v>72</v>
      </c>
      <c r="B11" s="1" t="s">
        <v>30</v>
      </c>
      <c r="C11" s="1" t="s">
        <v>176</v>
      </c>
      <c r="D11" s="1">
        <v>5</v>
      </c>
      <c r="E11" s="1">
        <v>10</v>
      </c>
      <c r="F11" s="1">
        <v>20</v>
      </c>
      <c r="G11" s="1">
        <v>25</v>
      </c>
      <c r="H11" s="1">
        <v>30</v>
      </c>
      <c r="I11" s="1">
        <v>35</v>
      </c>
      <c r="J11" s="1">
        <v>45</v>
      </c>
    </row>
    <row r="12" spans="1:17" ht="15.75" customHeight="1" x14ac:dyDescent="0.2">
      <c r="A12" s="59"/>
      <c r="B12" s="1" t="s">
        <v>32</v>
      </c>
      <c r="C12" s="1" t="s">
        <v>181</v>
      </c>
      <c r="D12" s="1">
        <v>49</v>
      </c>
      <c r="E12" s="1">
        <v>98</v>
      </c>
      <c r="F12" s="1">
        <v>196</v>
      </c>
      <c r="G12" s="1">
        <v>245</v>
      </c>
      <c r="H12" s="1">
        <v>294</v>
      </c>
      <c r="I12" s="1">
        <v>343</v>
      </c>
      <c r="J12" s="1">
        <v>441</v>
      </c>
      <c r="L12" s="67" t="s">
        <v>182</v>
      </c>
      <c r="M12" s="68"/>
      <c r="N12" s="68"/>
      <c r="O12" s="69"/>
    </row>
    <row r="13" spans="1:17" ht="15.75" customHeight="1" x14ac:dyDescent="0.2">
      <c r="A13" s="59" t="s">
        <v>73</v>
      </c>
      <c r="B13" s="1" t="s">
        <v>30</v>
      </c>
      <c r="C13" s="1" t="s">
        <v>176</v>
      </c>
      <c r="D13" s="1">
        <v>30</v>
      </c>
      <c r="E13" s="1">
        <v>45</v>
      </c>
      <c r="F13" s="1">
        <v>65</v>
      </c>
      <c r="G13" s="1">
        <v>85</v>
      </c>
      <c r="H13" s="1">
        <v>90</v>
      </c>
      <c r="I13" s="1">
        <v>115</v>
      </c>
      <c r="J13" s="1">
        <v>140</v>
      </c>
    </row>
    <row r="14" spans="1:17" ht="15.75" customHeight="1" x14ac:dyDescent="0.2">
      <c r="A14" s="59"/>
      <c r="B14" s="1" t="s">
        <v>32</v>
      </c>
      <c r="C14" s="1" t="s">
        <v>183</v>
      </c>
      <c r="D14" s="1">
        <v>294</v>
      </c>
      <c r="E14" s="1">
        <v>441</v>
      </c>
      <c r="F14" s="1">
        <v>637</v>
      </c>
      <c r="G14" s="1">
        <v>833</v>
      </c>
      <c r="H14" s="1">
        <v>882</v>
      </c>
      <c r="I14" s="1">
        <v>1127</v>
      </c>
      <c r="J14" s="1">
        <v>1372</v>
      </c>
    </row>
    <row r="15" spans="1:17" ht="15.75" customHeight="1" x14ac:dyDescent="0.2"/>
    <row r="16" spans="1:17" ht="15.75" customHeight="1" x14ac:dyDescent="0.2">
      <c r="A16" s="57" t="s">
        <v>184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 ht="15.75" customHeight="1" x14ac:dyDescent="0.2">
      <c r="A17" s="59" t="s">
        <v>71</v>
      </c>
      <c r="B17" s="59"/>
      <c r="C17" s="59"/>
      <c r="D17" s="49">
        <v>1</v>
      </c>
      <c r="E17" s="1">
        <v>1.5</v>
      </c>
      <c r="F17" s="49">
        <v>2</v>
      </c>
      <c r="G17" s="1">
        <v>2.5</v>
      </c>
      <c r="H17" s="49">
        <v>3</v>
      </c>
      <c r="I17" s="1">
        <v>3.5</v>
      </c>
      <c r="J17" s="49">
        <v>4</v>
      </c>
    </row>
    <row r="18" spans="1:15" ht="15.75" customHeight="1" x14ac:dyDescent="0.2">
      <c r="A18" s="59" t="s">
        <v>72</v>
      </c>
      <c r="B18" s="1" t="s">
        <v>30</v>
      </c>
      <c r="C18" s="1" t="s">
        <v>3</v>
      </c>
      <c r="D18" s="1">
        <v>6</v>
      </c>
      <c r="E18" s="1">
        <v>9</v>
      </c>
      <c r="F18" s="1">
        <v>13</v>
      </c>
      <c r="G18" s="1">
        <v>17</v>
      </c>
      <c r="H18" s="1">
        <v>26</v>
      </c>
      <c r="I18" s="1">
        <v>30</v>
      </c>
      <c r="J18" s="1">
        <v>34</v>
      </c>
    </row>
    <row r="19" spans="1:15" ht="15.75" customHeight="1" x14ac:dyDescent="0.2">
      <c r="A19" s="59"/>
      <c r="B19" s="1" t="s">
        <v>32</v>
      </c>
      <c r="C19" s="1" t="s">
        <v>181</v>
      </c>
      <c r="D19" s="1">
        <v>58.8</v>
      </c>
      <c r="E19" s="1">
        <v>88.2</v>
      </c>
      <c r="F19" s="1">
        <v>127.4</v>
      </c>
      <c r="G19" s="1">
        <v>166.6</v>
      </c>
      <c r="H19" s="1">
        <v>254.8</v>
      </c>
      <c r="I19" s="1">
        <v>294</v>
      </c>
      <c r="J19" s="1">
        <v>333.2</v>
      </c>
      <c r="L19" s="67" t="s">
        <v>185</v>
      </c>
      <c r="M19" s="68"/>
      <c r="N19" s="68"/>
      <c r="O19" s="69"/>
    </row>
    <row r="20" spans="1:15" ht="15.75" customHeight="1" x14ac:dyDescent="0.2">
      <c r="A20" s="59" t="s">
        <v>73</v>
      </c>
      <c r="B20" s="1" t="s">
        <v>30</v>
      </c>
      <c r="C20" s="1" t="s">
        <v>176</v>
      </c>
      <c r="D20" s="1">
        <v>31</v>
      </c>
      <c r="E20" s="1">
        <v>44</v>
      </c>
      <c r="F20" s="1">
        <v>58</v>
      </c>
      <c r="G20" s="1">
        <v>77</v>
      </c>
      <c r="H20" s="1">
        <v>86</v>
      </c>
      <c r="I20" s="1">
        <v>110</v>
      </c>
      <c r="J20" s="1">
        <v>129</v>
      </c>
    </row>
    <row r="21" spans="1:15" ht="15.75" customHeight="1" x14ac:dyDescent="0.2">
      <c r="A21" s="59"/>
      <c r="B21" s="1" t="s">
        <v>32</v>
      </c>
      <c r="C21" s="1" t="s">
        <v>181</v>
      </c>
      <c r="D21" s="1">
        <v>303.8</v>
      </c>
      <c r="E21" s="1">
        <v>431.2</v>
      </c>
      <c r="F21" s="1">
        <v>568.4</v>
      </c>
      <c r="G21" s="1">
        <v>754.6</v>
      </c>
      <c r="H21" s="1">
        <v>842.8</v>
      </c>
      <c r="I21" s="1">
        <v>1078</v>
      </c>
      <c r="J21" s="1">
        <v>1264.2</v>
      </c>
    </row>
    <row r="22" spans="1:15" ht="15.6" customHeight="1" x14ac:dyDescent="0.2">
      <c r="A22" s="66" t="s">
        <v>178</v>
      </c>
      <c r="B22" s="66"/>
      <c r="C22" s="66"/>
      <c r="D22" s="66" t="s">
        <v>179</v>
      </c>
      <c r="E22" s="66"/>
      <c r="F22" s="66"/>
    </row>
    <row r="23" spans="1:15" ht="15.6" customHeight="1" x14ac:dyDescent="0.2"/>
    <row r="24" spans="1:15" ht="15.6" customHeight="1" x14ac:dyDescent="0.2">
      <c r="A24" s="70" t="s">
        <v>186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5" ht="15.6" customHeight="1" x14ac:dyDescent="0.2">
      <c r="A25" s="71" t="s">
        <v>4</v>
      </c>
      <c r="B25" s="72"/>
      <c r="C25" s="67" t="s">
        <v>5</v>
      </c>
      <c r="D25" s="68"/>
      <c r="E25" s="68"/>
      <c r="F25" s="68"/>
      <c r="G25" s="68"/>
      <c r="H25" s="68"/>
      <c r="I25" s="68"/>
      <c r="J25" s="69"/>
      <c r="K25" s="71" t="s">
        <v>88</v>
      </c>
      <c r="L25" s="77"/>
      <c r="M25" s="72"/>
    </row>
    <row r="26" spans="1:15" ht="15.6" customHeight="1" x14ac:dyDescent="0.2">
      <c r="A26" s="73"/>
      <c r="B26" s="74"/>
      <c r="C26" s="68" t="s">
        <v>6</v>
      </c>
      <c r="D26" s="68"/>
      <c r="E26" s="68"/>
      <c r="F26" s="69"/>
      <c r="G26" s="67" t="s">
        <v>7</v>
      </c>
      <c r="H26" s="68"/>
      <c r="I26" s="68"/>
      <c r="J26" s="69"/>
      <c r="K26" s="73"/>
      <c r="L26" s="78"/>
      <c r="M26" s="74"/>
    </row>
    <row r="27" spans="1:15" ht="15.6" customHeight="1" x14ac:dyDescent="0.2">
      <c r="A27" s="75"/>
      <c r="B27" s="76"/>
      <c r="C27" s="69" t="s">
        <v>8</v>
      </c>
      <c r="D27" s="59"/>
      <c r="E27" s="59" t="s">
        <v>9</v>
      </c>
      <c r="F27" s="59"/>
      <c r="G27" s="59" t="s">
        <v>8</v>
      </c>
      <c r="H27" s="59"/>
      <c r="I27" s="59" t="s">
        <v>9</v>
      </c>
      <c r="J27" s="59"/>
      <c r="K27" s="75"/>
      <c r="L27" s="79"/>
      <c r="M27" s="76"/>
    </row>
    <row r="28" spans="1:15" ht="15.6" customHeight="1" x14ac:dyDescent="0.2">
      <c r="A28" s="80" t="s">
        <v>78</v>
      </c>
      <c r="B28" s="80"/>
      <c r="C28" s="81">
        <v>2</v>
      </c>
      <c r="D28" s="82"/>
      <c r="E28" s="81">
        <v>1.5</v>
      </c>
      <c r="F28" s="82"/>
      <c r="G28" s="81">
        <v>1.5</v>
      </c>
      <c r="H28" s="82"/>
      <c r="I28" s="81">
        <v>1</v>
      </c>
      <c r="J28" s="82"/>
      <c r="K28" s="38"/>
      <c r="M28" s="39"/>
    </row>
    <row r="29" spans="1:15" ht="15.6" customHeight="1" x14ac:dyDescent="0.2">
      <c r="A29" s="80"/>
      <c r="B29" s="80"/>
      <c r="C29" s="83" t="s">
        <v>187</v>
      </c>
      <c r="D29" s="84"/>
      <c r="E29" s="83" t="s">
        <v>188</v>
      </c>
      <c r="F29" s="84"/>
      <c r="G29" s="83" t="s">
        <v>187</v>
      </c>
      <c r="H29" s="84"/>
      <c r="I29" s="83" t="s">
        <v>189</v>
      </c>
      <c r="J29" s="84"/>
      <c r="K29" s="38"/>
      <c r="M29" s="39"/>
    </row>
    <row r="30" spans="1:15" ht="15.6" customHeight="1" x14ac:dyDescent="0.2">
      <c r="A30" s="59" t="s">
        <v>79</v>
      </c>
      <c r="B30" s="59"/>
      <c r="C30" s="81">
        <v>1.5</v>
      </c>
      <c r="D30" s="82"/>
      <c r="E30" s="81">
        <v>1</v>
      </c>
      <c r="F30" s="82"/>
      <c r="G30" s="81">
        <v>1</v>
      </c>
      <c r="H30" s="82"/>
      <c r="I30" s="81">
        <v>0.6</v>
      </c>
      <c r="J30" s="82"/>
      <c r="K30" s="38"/>
      <c r="M30" s="39"/>
    </row>
    <row r="31" spans="1:15" ht="15.6" customHeight="1" x14ac:dyDescent="0.2">
      <c r="A31" s="59"/>
      <c r="B31" s="59"/>
      <c r="C31" s="83" t="s">
        <v>189</v>
      </c>
      <c r="D31" s="84"/>
      <c r="E31" s="83" t="s">
        <v>11</v>
      </c>
      <c r="F31" s="84"/>
      <c r="G31" s="83" t="s">
        <v>189</v>
      </c>
      <c r="H31" s="84"/>
      <c r="I31" s="83" t="s">
        <v>12</v>
      </c>
      <c r="J31" s="84"/>
      <c r="K31" s="38"/>
      <c r="M31" s="39"/>
    </row>
    <row r="32" spans="1:15" ht="15.6" customHeight="1" x14ac:dyDescent="0.2">
      <c r="A32" s="59" t="s">
        <v>80</v>
      </c>
      <c r="B32" s="59"/>
      <c r="C32" s="81">
        <v>1</v>
      </c>
      <c r="D32" s="82"/>
      <c r="E32" s="81">
        <v>0.6</v>
      </c>
      <c r="F32" s="82"/>
      <c r="G32" s="81">
        <v>0.6</v>
      </c>
      <c r="H32" s="82"/>
      <c r="I32" s="81">
        <v>0.4</v>
      </c>
      <c r="J32" s="82"/>
      <c r="K32" s="38"/>
      <c r="M32" s="39"/>
    </row>
    <row r="33" spans="1:13" ht="15.6" customHeight="1" x14ac:dyDescent="0.2">
      <c r="A33" s="59"/>
      <c r="B33" s="59"/>
      <c r="C33" s="83" t="s">
        <v>12</v>
      </c>
      <c r="D33" s="84"/>
      <c r="E33" s="83" t="s">
        <v>12</v>
      </c>
      <c r="F33" s="84"/>
      <c r="G33" s="83" t="s">
        <v>12</v>
      </c>
      <c r="H33" s="84"/>
      <c r="I33" s="83" t="s">
        <v>190</v>
      </c>
      <c r="J33" s="84"/>
      <c r="K33" s="40"/>
      <c r="L33" s="41"/>
      <c r="M33" s="42"/>
    </row>
    <row r="34" spans="1:13" ht="15.75" customHeight="1" x14ac:dyDescent="0.2">
      <c r="A34" s="57" t="s">
        <v>14</v>
      </c>
      <c r="B34" s="57"/>
      <c r="C34" s="57"/>
      <c r="D34" s="57"/>
    </row>
    <row r="35" spans="1:13" ht="24" customHeight="1" x14ac:dyDescent="0.2">
      <c r="A35" s="87" t="s">
        <v>15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9"/>
    </row>
    <row r="36" spans="1:13" ht="15.6" customHeight="1" x14ac:dyDescent="0.2"/>
    <row r="37" spans="1:13" ht="15.6" customHeight="1" x14ac:dyDescent="0.2">
      <c r="A37" s="17"/>
      <c r="B37" s="17"/>
      <c r="C37" s="17"/>
      <c r="D37" s="17"/>
    </row>
    <row r="38" spans="1:13" ht="15.6" customHeight="1" x14ac:dyDescent="0.2">
      <c r="A38" s="17"/>
      <c r="B38" s="17"/>
      <c r="C38" s="17"/>
      <c r="D38" s="17"/>
    </row>
    <row r="39" spans="1:13" ht="15.6" customHeight="1" x14ac:dyDescent="0.2">
      <c r="A39" s="57" t="s">
        <v>191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</row>
    <row r="40" spans="1:13" ht="15.6" customHeight="1" x14ac:dyDescent="0.2">
      <c r="A40" s="71" t="s">
        <v>4</v>
      </c>
      <c r="B40" s="72"/>
      <c r="C40" s="67" t="s">
        <v>5</v>
      </c>
      <c r="D40" s="68"/>
      <c r="E40" s="68"/>
      <c r="F40" s="68"/>
      <c r="G40" s="68"/>
      <c r="H40" s="68"/>
      <c r="I40" s="68"/>
      <c r="J40" s="69"/>
    </row>
    <row r="41" spans="1:13" ht="15.6" customHeight="1" x14ac:dyDescent="0.2">
      <c r="A41" s="73"/>
      <c r="B41" s="74"/>
      <c r="C41" s="68" t="s">
        <v>6</v>
      </c>
      <c r="D41" s="68"/>
      <c r="E41" s="68"/>
      <c r="F41" s="69"/>
      <c r="G41" s="67" t="s">
        <v>7</v>
      </c>
      <c r="H41" s="68"/>
      <c r="I41" s="68"/>
      <c r="J41" s="69"/>
    </row>
    <row r="42" spans="1:13" ht="15.6" customHeight="1" x14ac:dyDescent="0.2">
      <c r="A42" s="75"/>
      <c r="B42" s="76"/>
      <c r="C42" s="69" t="s">
        <v>16</v>
      </c>
      <c r="D42" s="59"/>
      <c r="E42" s="59" t="s">
        <v>17</v>
      </c>
      <c r="F42" s="59"/>
      <c r="G42" s="69" t="s">
        <v>16</v>
      </c>
      <c r="H42" s="59"/>
      <c r="I42" s="59" t="s">
        <v>17</v>
      </c>
      <c r="J42" s="59"/>
    </row>
    <row r="43" spans="1:13" ht="15.6" customHeight="1" x14ac:dyDescent="0.2">
      <c r="A43" s="80" t="s">
        <v>78</v>
      </c>
      <c r="B43" s="80"/>
      <c r="C43" s="81">
        <v>2</v>
      </c>
      <c r="D43" s="82"/>
      <c r="E43" s="81">
        <v>1.5</v>
      </c>
      <c r="F43" s="82"/>
      <c r="G43" s="81">
        <v>1.5</v>
      </c>
      <c r="H43" s="82"/>
      <c r="I43" s="81">
        <v>1</v>
      </c>
      <c r="J43" s="82"/>
    </row>
    <row r="44" spans="1:13" ht="15.6" customHeight="1" x14ac:dyDescent="0.2">
      <c r="A44" s="80"/>
      <c r="B44" s="80"/>
      <c r="C44" s="85"/>
      <c r="D44" s="86"/>
      <c r="E44" s="85"/>
      <c r="F44" s="86"/>
      <c r="G44" s="85"/>
      <c r="H44" s="86"/>
      <c r="I44" s="85"/>
      <c r="J44" s="86"/>
    </row>
    <row r="45" spans="1:13" ht="15.6" customHeight="1" x14ac:dyDescent="0.2">
      <c r="A45" s="59" t="s">
        <v>79</v>
      </c>
      <c r="B45" s="59"/>
      <c r="C45" s="81">
        <v>1.5</v>
      </c>
      <c r="D45" s="82"/>
      <c r="E45" s="81">
        <v>1</v>
      </c>
      <c r="F45" s="82"/>
      <c r="G45" s="81">
        <v>1</v>
      </c>
      <c r="H45" s="82"/>
      <c r="I45" s="81">
        <v>0.6</v>
      </c>
      <c r="J45" s="82"/>
    </row>
    <row r="46" spans="1:13" ht="15.6" customHeight="1" x14ac:dyDescent="0.2">
      <c r="A46" s="59"/>
      <c r="B46" s="59"/>
      <c r="C46" s="85"/>
      <c r="D46" s="86"/>
      <c r="E46" s="85"/>
      <c r="F46" s="86"/>
      <c r="G46" s="85"/>
      <c r="H46" s="86"/>
      <c r="I46" s="85"/>
      <c r="J46" s="86"/>
    </row>
    <row r="47" spans="1:13" ht="15.6" customHeight="1" x14ac:dyDescent="0.2">
      <c r="A47" s="59" t="s">
        <v>80</v>
      </c>
      <c r="B47" s="59"/>
      <c r="C47" s="81">
        <v>1.5</v>
      </c>
      <c r="D47" s="82"/>
      <c r="E47" s="81">
        <v>1</v>
      </c>
      <c r="F47" s="82"/>
      <c r="G47" s="81">
        <v>1</v>
      </c>
      <c r="H47" s="82"/>
      <c r="I47" s="81">
        <v>0.6</v>
      </c>
      <c r="J47" s="82"/>
    </row>
    <row r="48" spans="1:13" ht="15.6" customHeight="1" x14ac:dyDescent="0.2">
      <c r="A48" s="59"/>
      <c r="B48" s="59"/>
      <c r="C48" s="85"/>
      <c r="D48" s="86"/>
      <c r="E48" s="85"/>
      <c r="F48" s="86"/>
      <c r="G48" s="85"/>
      <c r="H48" s="86"/>
      <c r="I48" s="85"/>
      <c r="J48" s="86"/>
    </row>
    <row r="49" spans="1:11" ht="15.6" customHeight="1" x14ac:dyDescent="0.2"/>
    <row r="50" spans="1:11" ht="15.6" customHeight="1" x14ac:dyDescent="0.2"/>
    <row r="51" spans="1:11" ht="15.6" customHeight="1" x14ac:dyDescent="0.2"/>
    <row r="52" spans="1:11" ht="15.75" customHeight="1" x14ac:dyDescent="0.2">
      <c r="A52" s="70" t="s">
        <v>192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ht="15.75" customHeight="1" x14ac:dyDescent="0.2">
      <c r="A53" s="59"/>
      <c r="B53" s="59"/>
      <c r="C53" s="59" t="s">
        <v>77</v>
      </c>
      <c r="D53" s="59"/>
      <c r="E53" s="59"/>
      <c r="F53" s="59"/>
      <c r="G53" s="59"/>
      <c r="H53" s="59"/>
      <c r="I53" s="71" t="s">
        <v>88</v>
      </c>
      <c r="J53" s="77"/>
      <c r="K53" s="72"/>
    </row>
    <row r="54" spans="1:11" ht="15.75" customHeight="1" x14ac:dyDescent="0.2">
      <c r="A54" s="59"/>
      <c r="B54" s="59"/>
      <c r="C54" s="59" t="s">
        <v>75</v>
      </c>
      <c r="D54" s="59"/>
      <c r="E54" s="59" t="s">
        <v>74</v>
      </c>
      <c r="F54" s="59"/>
      <c r="G54" s="59" t="s">
        <v>76</v>
      </c>
      <c r="H54" s="59"/>
      <c r="I54" s="75"/>
      <c r="J54" s="79"/>
      <c r="K54" s="76"/>
    </row>
    <row r="55" spans="1:11" ht="15.75" customHeight="1" x14ac:dyDescent="0.2">
      <c r="A55" s="80" t="s">
        <v>78</v>
      </c>
      <c r="B55" s="80"/>
      <c r="C55" s="90">
        <v>2</v>
      </c>
      <c r="D55" s="90"/>
      <c r="E55" s="59">
        <v>1.5</v>
      </c>
      <c r="F55" s="59"/>
      <c r="G55" s="90">
        <v>1</v>
      </c>
      <c r="H55" s="90"/>
      <c r="I55" s="38"/>
      <c r="K55" s="39"/>
    </row>
    <row r="56" spans="1:11" ht="15.75" customHeight="1" x14ac:dyDescent="0.2">
      <c r="A56" s="80"/>
      <c r="B56" s="80"/>
      <c r="C56" s="90"/>
      <c r="D56" s="90"/>
      <c r="E56" s="59"/>
      <c r="F56" s="59"/>
      <c r="G56" s="90"/>
      <c r="H56" s="90"/>
      <c r="I56" s="38"/>
      <c r="K56" s="39"/>
    </row>
    <row r="57" spans="1:11" ht="15.75" customHeight="1" x14ac:dyDescent="0.2">
      <c r="A57" s="59" t="s">
        <v>79</v>
      </c>
      <c r="B57" s="59"/>
      <c r="C57" s="59">
        <v>1.5</v>
      </c>
      <c r="D57" s="59"/>
      <c r="E57" s="90">
        <v>1</v>
      </c>
      <c r="F57" s="90"/>
      <c r="G57" s="59">
        <v>0.6</v>
      </c>
      <c r="H57" s="59"/>
      <c r="I57" s="38"/>
      <c r="K57" s="39"/>
    </row>
    <row r="58" spans="1:11" ht="15.75" customHeight="1" x14ac:dyDescent="0.2">
      <c r="A58" s="59"/>
      <c r="B58" s="59"/>
      <c r="C58" s="59"/>
      <c r="D58" s="59"/>
      <c r="E58" s="90"/>
      <c r="F58" s="90"/>
      <c r="G58" s="59"/>
      <c r="H58" s="59"/>
      <c r="I58" s="38"/>
      <c r="K58" s="39"/>
    </row>
    <row r="59" spans="1:11" ht="15.75" customHeight="1" x14ac:dyDescent="0.2">
      <c r="A59" s="59" t="s">
        <v>80</v>
      </c>
      <c r="B59" s="59"/>
      <c r="C59" s="59" t="s">
        <v>193</v>
      </c>
      <c r="D59" s="59"/>
      <c r="E59" s="59" t="s">
        <v>18</v>
      </c>
      <c r="F59" s="59"/>
      <c r="G59" s="59" t="s">
        <v>194</v>
      </c>
      <c r="H59" s="59"/>
      <c r="I59" s="38"/>
      <c r="K59" s="39"/>
    </row>
    <row r="60" spans="1:11" ht="15.75" customHeight="1" x14ac:dyDescent="0.2">
      <c r="A60" s="96"/>
      <c r="B60" s="96"/>
      <c r="C60" s="96"/>
      <c r="D60" s="96"/>
      <c r="E60" s="96"/>
      <c r="F60" s="96"/>
      <c r="G60" s="96"/>
      <c r="H60" s="96"/>
      <c r="I60" s="40"/>
      <c r="J60" s="41"/>
      <c r="K60" s="42"/>
    </row>
    <row r="61" spans="1:11" ht="15.75" customHeight="1" x14ac:dyDescent="0.2">
      <c r="A61" s="97" t="s">
        <v>81</v>
      </c>
      <c r="B61" s="98"/>
      <c r="C61" s="98"/>
      <c r="D61" s="98"/>
      <c r="E61" s="98"/>
      <c r="F61" s="98"/>
      <c r="G61" s="98"/>
      <c r="H61" s="98"/>
      <c r="I61" s="98"/>
      <c r="J61" s="98"/>
      <c r="K61" s="99"/>
    </row>
    <row r="62" spans="1:11" x14ac:dyDescent="0.2">
      <c r="A62" s="100" t="s">
        <v>82</v>
      </c>
      <c r="B62" s="101"/>
      <c r="C62" s="101"/>
      <c r="D62" s="101"/>
      <c r="E62" s="101"/>
      <c r="F62" s="101"/>
      <c r="G62" s="101"/>
      <c r="H62" s="101"/>
      <c r="I62" s="101"/>
      <c r="J62" s="101"/>
      <c r="K62" s="102"/>
    </row>
    <row r="63" spans="1:11" x14ac:dyDescent="0.2">
      <c r="A63" s="91" t="s">
        <v>83</v>
      </c>
      <c r="B63" s="52"/>
      <c r="C63" s="52"/>
      <c r="D63" s="52"/>
      <c r="E63" s="52"/>
      <c r="F63" s="52"/>
      <c r="G63" s="52"/>
      <c r="H63" s="52"/>
      <c r="I63" s="52"/>
      <c r="J63" s="52"/>
      <c r="K63" s="92"/>
    </row>
    <row r="64" spans="1:11" x14ac:dyDescent="0.2">
      <c r="A64" s="91" t="s">
        <v>84</v>
      </c>
      <c r="B64" s="52"/>
      <c r="C64" s="52"/>
      <c r="D64" s="52"/>
      <c r="E64" s="52"/>
      <c r="F64" s="52"/>
      <c r="G64" s="52"/>
      <c r="H64" s="52"/>
      <c r="I64" s="52"/>
      <c r="J64" s="52"/>
      <c r="K64" s="92"/>
    </row>
    <row r="65" spans="1:11" x14ac:dyDescent="0.2">
      <c r="A65" s="91" t="s">
        <v>85</v>
      </c>
      <c r="B65" s="52"/>
      <c r="C65" s="52"/>
      <c r="D65" s="52"/>
      <c r="E65" s="52"/>
      <c r="F65" s="52"/>
      <c r="G65" s="52"/>
      <c r="H65" s="52"/>
      <c r="I65" s="52"/>
      <c r="J65" s="52"/>
      <c r="K65" s="92"/>
    </row>
    <row r="66" spans="1:11" x14ac:dyDescent="0.2">
      <c r="A66" s="91" t="s">
        <v>86</v>
      </c>
      <c r="B66" s="52"/>
      <c r="C66" s="52"/>
      <c r="D66" s="52"/>
      <c r="E66" s="52"/>
      <c r="F66" s="52"/>
      <c r="G66" s="52"/>
      <c r="H66" s="52"/>
      <c r="I66" s="52"/>
      <c r="J66" s="52"/>
      <c r="K66" s="92"/>
    </row>
    <row r="67" spans="1:11" x14ac:dyDescent="0.2">
      <c r="A67" s="91" t="s">
        <v>87</v>
      </c>
      <c r="B67" s="52"/>
      <c r="C67" s="52"/>
      <c r="D67" s="52"/>
      <c r="E67" s="52"/>
      <c r="F67" s="52"/>
      <c r="G67" s="52"/>
      <c r="H67" s="52"/>
      <c r="I67" s="52"/>
      <c r="J67" s="52"/>
      <c r="K67" s="92"/>
    </row>
    <row r="68" spans="1:11" x14ac:dyDescent="0.2">
      <c r="A68" s="91" t="s">
        <v>195</v>
      </c>
      <c r="B68" s="52"/>
      <c r="C68" s="52"/>
      <c r="D68" s="52"/>
      <c r="E68" s="52"/>
      <c r="F68" s="52"/>
      <c r="G68" s="52"/>
      <c r="H68" s="52"/>
      <c r="I68" s="52"/>
      <c r="J68" s="52"/>
      <c r="K68" s="92"/>
    </row>
    <row r="69" spans="1:11" ht="15.75" customHeight="1" x14ac:dyDescent="0.2">
      <c r="A69" s="91"/>
      <c r="B69" s="52"/>
      <c r="C69" s="52"/>
      <c r="D69" s="52"/>
      <c r="E69" s="52"/>
      <c r="F69" s="52"/>
      <c r="G69" s="52"/>
      <c r="H69" s="52"/>
      <c r="I69" s="52"/>
      <c r="J69" s="52"/>
      <c r="K69" s="92"/>
    </row>
    <row r="70" spans="1:11" ht="15.75" customHeight="1" x14ac:dyDescent="0.2">
      <c r="A70" s="93"/>
      <c r="B70" s="94"/>
      <c r="C70" s="94"/>
      <c r="D70" s="94"/>
      <c r="E70" s="94"/>
      <c r="F70" s="94"/>
      <c r="G70" s="94"/>
      <c r="H70" s="94"/>
      <c r="I70" s="94"/>
      <c r="J70" s="94"/>
      <c r="K70" s="95"/>
    </row>
    <row r="72" spans="1:11" ht="15.75" customHeight="1" x14ac:dyDescent="0.2"/>
  </sheetData>
  <sheetProtection formatCells="0" selectLockedCells="1" selectUnlockedCells="1"/>
  <mergeCells count="109">
    <mergeCell ref="A69:K69"/>
    <mergeCell ref="A70:K70"/>
    <mergeCell ref="A63:K63"/>
    <mergeCell ref="A64:K64"/>
    <mergeCell ref="A65:K65"/>
    <mergeCell ref="A66:K66"/>
    <mergeCell ref="A67:K67"/>
    <mergeCell ref="A68:K68"/>
    <mergeCell ref="A59:B60"/>
    <mergeCell ref="C59:D60"/>
    <mergeCell ref="E59:F60"/>
    <mergeCell ref="G59:H60"/>
    <mergeCell ref="A61:K61"/>
    <mergeCell ref="A62:K62"/>
    <mergeCell ref="A55:B56"/>
    <mergeCell ref="C55:D56"/>
    <mergeCell ref="E55:F56"/>
    <mergeCell ref="G55:H56"/>
    <mergeCell ref="A57:B58"/>
    <mergeCell ref="C57:D58"/>
    <mergeCell ref="E57:F58"/>
    <mergeCell ref="G57:H58"/>
    <mergeCell ref="A52:K52"/>
    <mergeCell ref="A53:B54"/>
    <mergeCell ref="C53:H53"/>
    <mergeCell ref="I53:K54"/>
    <mergeCell ref="C54:D54"/>
    <mergeCell ref="E54:F54"/>
    <mergeCell ref="G54:H54"/>
    <mergeCell ref="A45:B46"/>
    <mergeCell ref="C45:D46"/>
    <mergeCell ref="E45:F46"/>
    <mergeCell ref="G45:H46"/>
    <mergeCell ref="I45:J46"/>
    <mergeCell ref="A47:B48"/>
    <mergeCell ref="C47:D48"/>
    <mergeCell ref="E47:F48"/>
    <mergeCell ref="G47:H48"/>
    <mergeCell ref="I47:J48"/>
    <mergeCell ref="I42:J42"/>
    <mergeCell ref="A43:B44"/>
    <mergeCell ref="C43:D44"/>
    <mergeCell ref="E43:F44"/>
    <mergeCell ref="G43:H44"/>
    <mergeCell ref="I43:J44"/>
    <mergeCell ref="A34:D34"/>
    <mergeCell ref="A35:M35"/>
    <mergeCell ref="A39:M39"/>
    <mergeCell ref="A40:B42"/>
    <mergeCell ref="C40:J40"/>
    <mergeCell ref="C41:F41"/>
    <mergeCell ref="G41:J41"/>
    <mergeCell ref="C42:D42"/>
    <mergeCell ref="E42:F42"/>
    <mergeCell ref="G42:H42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2:C22"/>
    <mergeCell ref="D22:F22"/>
    <mergeCell ref="A24:M24"/>
    <mergeCell ref="A10:C10"/>
    <mergeCell ref="A11:A12"/>
    <mergeCell ref="L12:O12"/>
    <mergeCell ref="A13:A14"/>
    <mergeCell ref="A16:O16"/>
    <mergeCell ref="A17:C17"/>
    <mergeCell ref="A2:M2"/>
    <mergeCell ref="A3:B3"/>
    <mergeCell ref="N3:P4"/>
    <mergeCell ref="A7:C7"/>
    <mergeCell ref="D7:F7"/>
    <mergeCell ref="A9:O9"/>
    <mergeCell ref="A18:A19"/>
    <mergeCell ref="L19:O19"/>
    <mergeCell ref="A20:A21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35"/>
  </sheetPr>
  <dimension ref="A1:L5"/>
  <sheetViews>
    <sheetView view="pageBreakPreview" zoomScaleNormal="100" workbookViewId="0">
      <selection sqref="A1:XFD1"/>
    </sheetView>
  </sheetViews>
  <sheetFormatPr defaultRowHeight="13.2" x14ac:dyDescent="0.2"/>
  <cols>
    <col min="1" max="19" width="8.77734375" customWidth="1"/>
  </cols>
  <sheetData>
    <row r="1" spans="1:12" ht="18" customHeight="1" x14ac:dyDescent="0.2">
      <c r="A1" s="103" t="s">
        <v>196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s="32" customFormat="1" ht="18" customHeight="1" x14ac:dyDescent="0.2">
      <c r="A2" s="105" t="s">
        <v>53</v>
      </c>
      <c r="B2" s="105"/>
      <c r="C2" s="105" t="s">
        <v>54</v>
      </c>
      <c r="D2" s="105"/>
      <c r="E2" s="105" t="s">
        <v>104</v>
      </c>
      <c r="F2" s="105"/>
      <c r="G2" s="105"/>
      <c r="H2" s="105"/>
      <c r="I2" s="105"/>
    </row>
    <row r="3" spans="1:12" s="32" customFormat="1" ht="18" customHeight="1" x14ac:dyDescent="0.2">
      <c r="A3" s="105"/>
      <c r="B3" s="105"/>
      <c r="C3" s="105"/>
      <c r="D3" s="105"/>
      <c r="E3" s="19" t="s">
        <v>56</v>
      </c>
      <c r="F3" s="19" t="s">
        <v>55</v>
      </c>
      <c r="G3" s="19" t="s">
        <v>57</v>
      </c>
      <c r="H3" s="19" t="s">
        <v>58</v>
      </c>
      <c r="I3" s="19" t="s">
        <v>59</v>
      </c>
    </row>
    <row r="4" spans="1:12" s="32" customFormat="1" ht="18" customHeight="1" x14ac:dyDescent="0.2">
      <c r="A4" s="104" t="s">
        <v>60</v>
      </c>
      <c r="B4" s="104"/>
      <c r="C4" s="104" t="s">
        <v>19</v>
      </c>
      <c r="D4" s="104"/>
      <c r="E4" s="35">
        <v>23.5</v>
      </c>
      <c r="F4" s="35">
        <v>23.5</v>
      </c>
      <c r="G4" s="35">
        <v>23.5</v>
      </c>
      <c r="H4" s="35">
        <v>13.5</v>
      </c>
      <c r="I4" s="35">
        <v>21.3</v>
      </c>
    </row>
    <row r="5" spans="1:12" s="32" customFormat="1" ht="18" customHeight="1" x14ac:dyDescent="0.2">
      <c r="A5" s="104"/>
      <c r="B5" s="104"/>
      <c r="C5" s="104"/>
      <c r="D5" s="104"/>
      <c r="E5" s="43" t="s">
        <v>20</v>
      </c>
      <c r="F5" s="43" t="s">
        <v>20</v>
      </c>
      <c r="G5" s="43" t="s">
        <v>20</v>
      </c>
      <c r="H5" s="43" t="s">
        <v>21</v>
      </c>
      <c r="I5" s="43" t="s">
        <v>22</v>
      </c>
    </row>
  </sheetData>
  <sheetProtection formatCells="0" selectLockedCells="1" selectUnlockedCells="1"/>
  <mergeCells count="6">
    <mergeCell ref="A1:L1"/>
    <mergeCell ref="A4:B5"/>
    <mergeCell ref="C2:D3"/>
    <mergeCell ref="E2:I2"/>
    <mergeCell ref="A2:B3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indexed="13"/>
  </sheetPr>
  <dimension ref="A1:P6"/>
  <sheetViews>
    <sheetView view="pageBreakPreview" zoomScaleNormal="100" workbookViewId="0">
      <selection activeCell="A2" sqref="A2:XFD2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9"/>
      <c r="B1" s="9"/>
      <c r="C1" s="9"/>
      <c r="D1" s="9"/>
      <c r="E1" s="9"/>
      <c r="F1" s="9"/>
    </row>
    <row r="2" spans="1:16" ht="15.9" customHeight="1" x14ac:dyDescent="0.2">
      <c r="A2" s="106" t="s">
        <v>197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26.25" customHeight="1" x14ac:dyDescent="0.2">
      <c r="A3" s="80" t="s">
        <v>47</v>
      </c>
      <c r="B3" s="80" t="s">
        <v>52</v>
      </c>
      <c r="C3" s="119" t="s">
        <v>62</v>
      </c>
      <c r="D3" s="116" t="s">
        <v>0</v>
      </c>
      <c r="E3" s="80" t="s">
        <v>48</v>
      </c>
      <c r="F3" s="80"/>
      <c r="G3" s="113" t="s">
        <v>49</v>
      </c>
      <c r="H3" s="114"/>
      <c r="I3" s="114"/>
      <c r="J3" s="115"/>
      <c r="K3" s="80" t="s">
        <v>51</v>
      </c>
      <c r="L3" s="80"/>
      <c r="M3" s="80"/>
      <c r="N3" s="80"/>
      <c r="O3" s="107" t="s">
        <v>50</v>
      </c>
      <c r="P3" s="108"/>
    </row>
    <row r="4" spans="1:16" ht="15.9" customHeight="1" x14ac:dyDescent="0.2">
      <c r="A4" s="80"/>
      <c r="B4" s="80"/>
      <c r="C4" s="120"/>
      <c r="D4" s="117"/>
      <c r="E4" s="80"/>
      <c r="F4" s="80"/>
      <c r="G4" s="111" t="s">
        <v>105</v>
      </c>
      <c r="H4" s="112"/>
      <c r="I4" s="111" t="s">
        <v>106</v>
      </c>
      <c r="J4" s="112"/>
      <c r="K4" s="111" t="s">
        <v>105</v>
      </c>
      <c r="L4" s="112"/>
      <c r="M4" s="111" t="s">
        <v>106</v>
      </c>
      <c r="N4" s="112"/>
      <c r="O4" s="109"/>
      <c r="P4" s="110"/>
    </row>
    <row r="5" spans="1:16" ht="15.9" customHeight="1" x14ac:dyDescent="0.2">
      <c r="A5" s="80"/>
      <c r="B5" s="80"/>
      <c r="C5" s="37" t="s">
        <v>108</v>
      </c>
      <c r="D5" s="118"/>
      <c r="E5" s="37" t="s">
        <v>109</v>
      </c>
      <c r="F5" s="37" t="s">
        <v>110</v>
      </c>
      <c r="G5" s="37" t="s">
        <v>111</v>
      </c>
      <c r="H5" s="37" t="s">
        <v>112</v>
      </c>
      <c r="I5" s="37" t="s">
        <v>107</v>
      </c>
      <c r="J5" s="37" t="s">
        <v>113</v>
      </c>
      <c r="K5" s="37" t="s">
        <v>114</v>
      </c>
      <c r="L5" s="37" t="s">
        <v>115</v>
      </c>
      <c r="M5" s="37" t="s">
        <v>116</v>
      </c>
      <c r="N5" s="37" t="s">
        <v>117</v>
      </c>
      <c r="O5" s="37" t="s">
        <v>118</v>
      </c>
      <c r="P5" s="37" t="s">
        <v>119</v>
      </c>
    </row>
    <row r="6" spans="1:16" ht="15.75" customHeight="1" x14ac:dyDescent="0.2">
      <c r="A6" s="45" t="s">
        <v>120</v>
      </c>
      <c r="B6" s="1">
        <v>3</v>
      </c>
      <c r="C6" s="46">
        <v>1.427</v>
      </c>
      <c r="D6" s="47">
        <v>11</v>
      </c>
      <c r="E6" s="46">
        <v>0.71899999999999997</v>
      </c>
      <c r="F6" s="46">
        <v>0.71899999999999997</v>
      </c>
      <c r="G6" s="46">
        <v>0.79700000000000004</v>
      </c>
      <c r="H6" s="46">
        <v>0.79700000000000004</v>
      </c>
      <c r="I6" s="46">
        <v>1.26</v>
      </c>
      <c r="J6" s="46">
        <v>0.33200000000000002</v>
      </c>
      <c r="K6" s="46">
        <v>0.747</v>
      </c>
      <c r="L6" s="46">
        <v>0.747</v>
      </c>
      <c r="M6" s="46">
        <v>0.94</v>
      </c>
      <c r="N6" s="46">
        <v>0.48299999999999998</v>
      </c>
      <c r="O6" s="46">
        <v>0.44800000000000001</v>
      </c>
      <c r="P6" s="46">
        <v>0.44800000000000001</v>
      </c>
    </row>
  </sheetData>
  <sheetProtection formatCells="0" selectLockedCells="1" selectUnlockedCells="1"/>
  <mergeCells count="13">
    <mergeCell ref="A2:P2"/>
    <mergeCell ref="O3:P4"/>
    <mergeCell ref="G4:H4"/>
    <mergeCell ref="I4:J4"/>
    <mergeCell ref="K4:L4"/>
    <mergeCell ref="M4:N4"/>
    <mergeCell ref="K3:N3"/>
    <mergeCell ref="G3:J3"/>
    <mergeCell ref="D3:D5"/>
    <mergeCell ref="E3:F4"/>
    <mergeCell ref="A3:A5"/>
    <mergeCell ref="B3:B5"/>
    <mergeCell ref="C3:C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indexed="35"/>
  </sheetPr>
  <dimension ref="A1:Q4"/>
  <sheetViews>
    <sheetView view="pageBreakPreview" zoomScaleNormal="100" workbookViewId="0">
      <selection sqref="A1:XFD1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103" t="s">
        <v>198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17" ht="15.9" customHeight="1" x14ac:dyDescent="0.2">
      <c r="A2" s="107" t="s">
        <v>23</v>
      </c>
      <c r="B2" s="72"/>
      <c r="C2" s="67" t="s">
        <v>91</v>
      </c>
      <c r="D2" s="68"/>
      <c r="E2" s="68"/>
      <c r="F2" s="69"/>
      <c r="G2" s="80" t="s">
        <v>24</v>
      </c>
      <c r="H2" s="80"/>
      <c r="I2" s="80" t="s">
        <v>25</v>
      </c>
      <c r="J2" s="80"/>
      <c r="K2" s="121" t="s">
        <v>26</v>
      </c>
      <c r="L2" s="122"/>
    </row>
    <row r="3" spans="1:17" ht="15.9" customHeight="1" x14ac:dyDescent="0.2">
      <c r="A3" s="75"/>
      <c r="B3" s="76"/>
      <c r="C3" s="1">
        <v>120</v>
      </c>
      <c r="D3" s="1">
        <v>150</v>
      </c>
      <c r="E3" s="1">
        <v>180</v>
      </c>
      <c r="F3" s="1">
        <v>200</v>
      </c>
      <c r="G3" s="80"/>
      <c r="H3" s="80"/>
      <c r="I3" s="80"/>
      <c r="J3" s="80"/>
      <c r="K3" s="123"/>
      <c r="L3" s="124"/>
    </row>
    <row r="4" spans="1:17" ht="15.9" customHeight="1" x14ac:dyDescent="0.2">
      <c r="A4" s="59" t="s">
        <v>27</v>
      </c>
      <c r="B4" s="59"/>
      <c r="C4" s="44">
        <v>9</v>
      </c>
      <c r="D4" s="44">
        <v>9</v>
      </c>
      <c r="E4" s="44">
        <v>9</v>
      </c>
      <c r="F4" s="44">
        <v>9</v>
      </c>
      <c r="G4" s="59">
        <v>0.55000000000000004</v>
      </c>
      <c r="H4" s="59"/>
      <c r="I4" s="59">
        <v>1.3</v>
      </c>
      <c r="J4" s="59"/>
      <c r="K4" s="67">
        <v>0.71879999999999999</v>
      </c>
      <c r="L4" s="69"/>
    </row>
  </sheetData>
  <sheetProtection formatCells="0" selectLockedCells="1" selectUnlockedCells="1"/>
  <mergeCells count="10">
    <mergeCell ref="A1:Q1"/>
    <mergeCell ref="I2:J3"/>
    <mergeCell ref="K4:L4"/>
    <mergeCell ref="A4:B4"/>
    <mergeCell ref="G4:H4"/>
    <mergeCell ref="A2:B3"/>
    <mergeCell ref="C2:F2"/>
    <mergeCell ref="G2:H3"/>
    <mergeCell ref="K2:L3"/>
    <mergeCell ref="I4:J4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indexed="43"/>
  </sheetPr>
  <dimension ref="A1:AA67"/>
  <sheetViews>
    <sheetView view="pageBreakPreview" zoomScaleNormal="100" workbookViewId="0">
      <selection activeCell="A54" sqref="A54:XFD54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L1" s="36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126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9" customHeight="1" x14ac:dyDescent="0.2">
      <c r="A54" s="57" t="s">
        <v>166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27" ht="15.9" customHeight="1" x14ac:dyDescent="0.2">
      <c r="A55" s="59" t="s">
        <v>29</v>
      </c>
      <c r="B55" s="59"/>
      <c r="C55" s="1" t="s">
        <v>35</v>
      </c>
      <c r="D55" s="1" t="s">
        <v>36</v>
      </c>
      <c r="E55" s="1" t="s">
        <v>37</v>
      </c>
      <c r="F55" s="1" t="s">
        <v>38</v>
      </c>
      <c r="G55" s="1" t="s">
        <v>39</v>
      </c>
      <c r="H55" s="1" t="s">
        <v>41</v>
      </c>
      <c r="I55" s="1" t="s">
        <v>42</v>
      </c>
      <c r="J55" s="1" t="s">
        <v>43</v>
      </c>
      <c r="K55" s="1" t="s">
        <v>44</v>
      </c>
      <c r="L55" s="1" t="s">
        <v>45</v>
      </c>
      <c r="N55" s="60" t="s">
        <v>1</v>
      </c>
      <c r="O55" s="61"/>
      <c r="P55" s="62"/>
    </row>
    <row r="56" spans="1:27" ht="15.9" customHeight="1" x14ac:dyDescent="0.2">
      <c r="A56" s="1" t="s">
        <v>30</v>
      </c>
      <c r="B56" s="1" t="s">
        <v>40</v>
      </c>
      <c r="C56" s="1">
        <v>10</v>
      </c>
      <c r="D56" s="1">
        <v>15</v>
      </c>
      <c r="E56" s="1">
        <v>20</v>
      </c>
      <c r="F56" s="1">
        <v>25</v>
      </c>
      <c r="G56" s="1">
        <v>40</v>
      </c>
      <c r="H56" s="1">
        <v>50</v>
      </c>
      <c r="I56" s="1">
        <v>65</v>
      </c>
      <c r="J56" s="1">
        <v>110</v>
      </c>
      <c r="K56" s="1">
        <v>150</v>
      </c>
      <c r="L56" s="1">
        <v>180</v>
      </c>
      <c r="N56" s="63"/>
      <c r="O56" s="64"/>
      <c r="P56" s="65"/>
      <c r="Q56" s="24"/>
    </row>
    <row r="57" spans="1:27" ht="15.9" customHeight="1" x14ac:dyDescent="0.2">
      <c r="A57" s="1" t="s">
        <v>32</v>
      </c>
      <c r="B57" s="1" t="s">
        <v>28</v>
      </c>
      <c r="C57" s="1">
        <v>98</v>
      </c>
      <c r="D57" s="1">
        <v>147</v>
      </c>
      <c r="E57" s="1">
        <v>196</v>
      </c>
      <c r="F57" s="1">
        <v>245</v>
      </c>
      <c r="G57" s="1">
        <v>392</v>
      </c>
      <c r="H57" s="1">
        <v>882</v>
      </c>
      <c r="I57" s="1">
        <v>637</v>
      </c>
      <c r="J57" s="1">
        <v>1078</v>
      </c>
      <c r="K57" s="1">
        <v>1470</v>
      </c>
      <c r="L57" s="1">
        <v>1764</v>
      </c>
    </row>
    <row r="58" spans="1:27" ht="15.9" customHeight="1" x14ac:dyDescent="0.2">
      <c r="A58" s="2"/>
      <c r="B58" s="2"/>
      <c r="C58" s="2"/>
      <c r="D58" s="2"/>
      <c r="E58" s="2"/>
      <c r="F58" s="2"/>
      <c r="G58" s="2"/>
    </row>
    <row r="59" spans="1:27" ht="15.9" customHeight="1" x14ac:dyDescent="0.2">
      <c r="A59" s="52" t="s">
        <v>102</v>
      </c>
      <c r="B59" s="52"/>
      <c r="C59" s="52"/>
      <c r="D59" s="9"/>
      <c r="E59" s="9"/>
      <c r="R59" s="2"/>
      <c r="S59" s="2"/>
      <c r="T59" s="10"/>
      <c r="U59" s="10"/>
      <c r="V59" s="10"/>
      <c r="W59" s="10"/>
      <c r="X59" s="10"/>
      <c r="Y59" s="10"/>
      <c r="Z59" s="10"/>
      <c r="AA59" s="10"/>
    </row>
    <row r="60" spans="1:27" ht="15.9" customHeight="1" x14ac:dyDescent="0.2">
      <c r="B60" s="59" t="s">
        <v>32</v>
      </c>
      <c r="C60" s="137" t="s">
        <v>124</v>
      </c>
      <c r="D60" s="116" t="s">
        <v>99</v>
      </c>
      <c r="E60" s="96" t="s">
        <v>70</v>
      </c>
      <c r="F60" s="116" t="s">
        <v>100</v>
      </c>
      <c r="G60" s="116" t="s">
        <v>61</v>
      </c>
      <c r="R60" s="2"/>
      <c r="S60" s="2"/>
      <c r="T60" s="10"/>
      <c r="U60" s="10"/>
      <c r="V60" s="10"/>
      <c r="W60" s="10"/>
      <c r="X60" s="10"/>
      <c r="Y60" s="10"/>
      <c r="Z60" s="10"/>
      <c r="AA60" s="10"/>
    </row>
    <row r="61" spans="1:27" ht="15.9" customHeight="1" x14ac:dyDescent="0.2">
      <c r="B61" s="59"/>
      <c r="C61" s="138"/>
      <c r="D61" s="118"/>
      <c r="E61" s="136"/>
      <c r="F61" s="118"/>
      <c r="G61" s="118"/>
      <c r="H61" s="28"/>
      <c r="I61" s="28"/>
      <c r="J61" s="28"/>
      <c r="R61" s="2"/>
      <c r="S61" s="2"/>
      <c r="T61" s="10"/>
      <c r="U61" s="10"/>
      <c r="V61" s="10"/>
      <c r="W61" s="10"/>
      <c r="X61" s="10"/>
      <c r="Y61" s="10"/>
      <c r="Z61" s="10"/>
      <c r="AA61" s="10"/>
    </row>
    <row r="62" spans="1:27" ht="15.9" customHeight="1" x14ac:dyDescent="0.2">
      <c r="B62" s="16" t="s">
        <v>65</v>
      </c>
      <c r="C62" s="23" t="s">
        <v>38</v>
      </c>
      <c r="D62" s="18">
        <v>0.245</v>
      </c>
      <c r="E62" s="31">
        <v>6</v>
      </c>
      <c r="F62" s="6">
        <f>D62*E62</f>
        <v>1.47</v>
      </c>
      <c r="G62" s="7">
        <f>F62*(D52)</f>
        <v>1.1025</v>
      </c>
      <c r="H62" s="28"/>
      <c r="I62" s="28"/>
      <c r="J62" s="28"/>
      <c r="K62" s="22"/>
      <c r="L62" s="22"/>
      <c r="M62" s="22"/>
      <c r="N62" s="22"/>
      <c r="O62" s="22"/>
      <c r="P62" s="22"/>
      <c r="R62" s="2"/>
      <c r="S62" s="2"/>
      <c r="T62" s="10"/>
      <c r="U62" s="10"/>
      <c r="V62" s="10"/>
      <c r="W62" s="10"/>
      <c r="X62" s="11"/>
      <c r="Y62" s="11"/>
      <c r="Z62" s="10"/>
      <c r="AA62" s="10"/>
    </row>
    <row r="63" spans="1:27" ht="15.9" customHeight="1" x14ac:dyDescent="0.2">
      <c r="A63" s="58" t="s">
        <v>101</v>
      </c>
      <c r="B63" s="58"/>
      <c r="C63" s="58"/>
      <c r="D63" s="2"/>
      <c r="E63" s="5"/>
      <c r="F63" s="5"/>
      <c r="G63" s="4"/>
      <c r="H63" s="4"/>
      <c r="I63" s="4"/>
      <c r="J63" s="4"/>
      <c r="K63" s="4"/>
      <c r="L63" s="4"/>
      <c r="M63" s="4"/>
      <c r="N63" s="4"/>
      <c r="O63" s="4"/>
      <c r="P63" s="4"/>
      <c r="R63" s="2"/>
      <c r="S63" s="2"/>
      <c r="T63" s="10"/>
      <c r="U63" s="10"/>
      <c r="V63" s="11"/>
      <c r="W63" s="11"/>
      <c r="X63" s="10"/>
      <c r="Y63" s="10"/>
      <c r="Z63" s="10"/>
      <c r="AA63" s="10"/>
    </row>
    <row r="64" spans="1:27" ht="15.9" customHeight="1" x14ac:dyDescent="0.2">
      <c r="B64" s="132" t="s">
        <v>46</v>
      </c>
      <c r="C64" s="132"/>
      <c r="D64" s="8">
        <v>18.5</v>
      </c>
      <c r="E64" s="28"/>
      <c r="F64" s="28"/>
      <c r="G64" s="28"/>
      <c r="H64" s="4"/>
      <c r="I64" s="4"/>
      <c r="J64" s="4"/>
      <c r="K64" s="4"/>
      <c r="L64" s="4"/>
      <c r="M64" s="4"/>
      <c r="N64" s="4"/>
      <c r="O64" s="4"/>
      <c r="P64" s="4"/>
      <c r="R64" s="2"/>
      <c r="S64" s="2"/>
      <c r="T64" s="10"/>
      <c r="U64" s="10"/>
      <c r="V64" s="11"/>
      <c r="W64" s="11"/>
      <c r="X64" s="11"/>
      <c r="Y64" s="11"/>
      <c r="Z64" s="10"/>
      <c r="AA64" s="10"/>
    </row>
    <row r="65" spans="2:27" ht="15.9" customHeight="1" x14ac:dyDescent="0.2">
      <c r="B65" s="132" t="s">
        <v>31</v>
      </c>
      <c r="C65" s="132"/>
      <c r="D65" s="8">
        <v>35</v>
      </c>
      <c r="E65" s="28"/>
      <c r="F65" s="28"/>
      <c r="G65" s="28"/>
      <c r="H65" s="4"/>
      <c r="I65" s="4"/>
      <c r="J65" s="4"/>
      <c r="K65" s="4"/>
      <c r="L65" s="4"/>
      <c r="M65" s="4"/>
      <c r="N65" s="4"/>
      <c r="O65" s="4"/>
      <c r="P65" s="4"/>
      <c r="R65" s="2"/>
      <c r="S65" s="2"/>
      <c r="T65" s="10"/>
      <c r="U65" s="10"/>
      <c r="V65" s="11"/>
      <c r="W65" s="11"/>
      <c r="X65" s="10"/>
      <c r="Y65" s="10"/>
      <c r="Z65" s="10"/>
      <c r="AA65" s="10"/>
    </row>
    <row r="66" spans="2:27" ht="15.9" customHeight="1" x14ac:dyDescent="0.2">
      <c r="B66" s="132" t="s">
        <v>95</v>
      </c>
      <c r="C66" s="132"/>
      <c r="D66" s="7">
        <f>D64+D65</f>
        <v>53.5</v>
      </c>
      <c r="E66" s="2"/>
      <c r="F66" s="2"/>
      <c r="G66" s="13"/>
      <c r="H66" s="2"/>
      <c r="I66" s="2"/>
      <c r="J66" s="2"/>
      <c r="R66" s="2"/>
      <c r="S66" s="2"/>
      <c r="T66" s="10"/>
      <c r="U66" s="10"/>
      <c r="V66" s="11"/>
      <c r="W66" s="11"/>
      <c r="X66" s="10"/>
      <c r="Y66" s="10"/>
      <c r="Z66" s="10"/>
      <c r="AA66" s="10"/>
    </row>
    <row r="67" spans="2:27" ht="15.9" customHeight="1" x14ac:dyDescent="0.2">
      <c r="B67" s="132" t="s">
        <v>96</v>
      </c>
      <c r="C67" s="132"/>
      <c r="D67" s="8">
        <v>50</v>
      </c>
      <c r="E67" s="2"/>
      <c r="F67" s="2"/>
      <c r="G67" s="13"/>
      <c r="H67" s="2"/>
      <c r="I67" s="2"/>
      <c r="J67" s="2"/>
      <c r="R67" s="2"/>
      <c r="S67" s="2"/>
      <c r="T67" s="10"/>
      <c r="U67" s="10"/>
      <c r="V67" s="11"/>
      <c r="W67" s="11"/>
      <c r="X67" s="10"/>
      <c r="Y67" s="10"/>
      <c r="Z67" s="10"/>
      <c r="AA67" s="10"/>
    </row>
  </sheetData>
  <sheetProtection formatCells="0" selectLockedCells="1" selectUnlockedCells="1"/>
  <mergeCells count="74">
    <mergeCell ref="N55:P56"/>
    <mergeCell ref="A37:M37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A45:B46"/>
    <mergeCell ref="C45:D45"/>
    <mergeCell ref="E45:F45"/>
    <mergeCell ref="G45:H45"/>
    <mergeCell ref="B52:C52"/>
    <mergeCell ref="B67:C67"/>
    <mergeCell ref="I41:J41"/>
    <mergeCell ref="C42:D42"/>
    <mergeCell ref="E42:F42"/>
    <mergeCell ref="G42:H42"/>
    <mergeCell ref="I42:J42"/>
    <mergeCell ref="A41:B42"/>
    <mergeCell ref="C41:D41"/>
    <mergeCell ref="E41:F41"/>
    <mergeCell ref="G41:H41"/>
    <mergeCell ref="I43:J43"/>
    <mergeCell ref="C44:D44"/>
    <mergeCell ref="E44:F44"/>
    <mergeCell ref="G44:H44"/>
    <mergeCell ref="I44:J44"/>
    <mergeCell ref="A43:B44"/>
    <mergeCell ref="B66:C66"/>
    <mergeCell ref="A55:B55"/>
    <mergeCell ref="C60:C61"/>
    <mergeCell ref="A59:C59"/>
    <mergeCell ref="B60:B61"/>
    <mergeCell ref="A63:C63"/>
    <mergeCell ref="B64:C64"/>
    <mergeCell ref="B65:C65"/>
    <mergeCell ref="B49:C49"/>
    <mergeCell ref="D49:E49"/>
    <mergeCell ref="D60:D61"/>
    <mergeCell ref="E60:E61"/>
    <mergeCell ref="C43:D43"/>
    <mergeCell ref="E43:F43"/>
    <mergeCell ref="A1:J1"/>
    <mergeCell ref="R14:R15"/>
    <mergeCell ref="Q14:Q15"/>
    <mergeCell ref="A35:E35"/>
    <mergeCell ref="A48:E48"/>
    <mergeCell ref="G43:H43"/>
    <mergeCell ref="I45:J45"/>
    <mergeCell ref="B51:C51"/>
    <mergeCell ref="D51:E51"/>
    <mergeCell ref="G60:G61"/>
    <mergeCell ref="F60:F61"/>
    <mergeCell ref="A54:M54"/>
    <mergeCell ref="W14:X14"/>
    <mergeCell ref="Y14:Z14"/>
    <mergeCell ref="U14:V14"/>
    <mergeCell ref="K30:N30"/>
    <mergeCell ref="D52:E52"/>
    <mergeCell ref="S14:T14"/>
    <mergeCell ref="C46:D46"/>
    <mergeCell ref="E46:F46"/>
    <mergeCell ref="G46:H46"/>
    <mergeCell ref="I46:J46"/>
    <mergeCell ref="L34:N35"/>
    <mergeCell ref="A34:J34"/>
    <mergeCell ref="K31:N31"/>
    <mergeCell ref="K32:N32"/>
    <mergeCell ref="B50:C50"/>
    <mergeCell ref="D50:E50"/>
  </mergeCells>
  <phoneticPr fontId="2"/>
  <pageMargins left="0.66" right="0.38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27650" r:id="rId4">
          <objectPr defaultSize="0" autoPict="0" r:id="rId5">
            <anchor moveWithCells="1">
              <from>
                <xdr:col>18</xdr:col>
                <xdr:colOff>632460</xdr:colOff>
                <xdr:row>1</xdr:row>
                <xdr:rowOff>7620</xdr:rowOff>
              </from>
              <to>
                <xdr:col>26</xdr:col>
                <xdr:colOff>160020</xdr:colOff>
                <xdr:row>39</xdr:row>
                <xdr:rowOff>99060</xdr:rowOff>
              </to>
            </anchor>
          </objectPr>
        </oleObject>
      </mc:Choice>
      <mc:Fallback>
        <oleObject progId="JWB32.Document" shapeId="27650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3"/>
  </sheetPr>
  <dimension ref="A1:AA53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L1" s="36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126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94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</sheetData>
  <sheetProtection formatCells="0" selectLockedCells="1" selectUnlockedCells="1"/>
  <mergeCells count="59">
    <mergeCell ref="B49:C49"/>
    <mergeCell ref="D49:E49"/>
    <mergeCell ref="W14:X14"/>
    <mergeCell ref="Y14:Z14"/>
    <mergeCell ref="U14:V14"/>
    <mergeCell ref="A35:E35"/>
    <mergeCell ref="A48:E48"/>
    <mergeCell ref="I44:J44"/>
    <mergeCell ref="A45:B46"/>
    <mergeCell ref="C45:D45"/>
    <mergeCell ref="E45:F45"/>
    <mergeCell ref="G45:H45"/>
    <mergeCell ref="I45:J45"/>
    <mergeCell ref="C46:D46"/>
    <mergeCell ref="E46:F46"/>
    <mergeCell ref="G46:H46"/>
    <mergeCell ref="I46:J46"/>
    <mergeCell ref="G42:H42"/>
    <mergeCell ref="B52:C52"/>
    <mergeCell ref="D52:E52"/>
    <mergeCell ref="A43:B44"/>
    <mergeCell ref="C43:D43"/>
    <mergeCell ref="E43:F43"/>
    <mergeCell ref="B50:C50"/>
    <mergeCell ref="D50:E50"/>
    <mergeCell ref="B51:C51"/>
    <mergeCell ref="D51:E51"/>
    <mergeCell ref="G43:H43"/>
    <mergeCell ref="I43:J43"/>
    <mergeCell ref="C44:D44"/>
    <mergeCell ref="E44:F44"/>
    <mergeCell ref="G44:H44"/>
    <mergeCell ref="A1:J1"/>
    <mergeCell ref="R14:R15"/>
    <mergeCell ref="S14:T14"/>
    <mergeCell ref="Q14:Q15"/>
    <mergeCell ref="I42:J42"/>
    <mergeCell ref="K31:N31"/>
    <mergeCell ref="K32:N32"/>
    <mergeCell ref="A41:B42"/>
    <mergeCell ref="C41:D41"/>
    <mergeCell ref="E41:F41"/>
    <mergeCell ref="G41:H41"/>
    <mergeCell ref="I41:J41"/>
    <mergeCell ref="C42:D42"/>
    <mergeCell ref="E42:F42"/>
    <mergeCell ref="K30:N30"/>
    <mergeCell ref="L34:N35"/>
    <mergeCell ref="A34:J34"/>
    <mergeCell ref="A37:M37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</mergeCells>
  <phoneticPr fontId="2"/>
  <pageMargins left="0.66" right="0.38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2769" r:id="rId4">
          <objectPr defaultSize="0" autoPict="0" r:id="rId5">
            <anchor moveWithCells="1">
              <from>
                <xdr:col>18</xdr:col>
                <xdr:colOff>632460</xdr:colOff>
                <xdr:row>1</xdr:row>
                <xdr:rowOff>7620</xdr:rowOff>
              </from>
              <to>
                <xdr:col>26</xdr:col>
                <xdr:colOff>160020</xdr:colOff>
                <xdr:row>39</xdr:row>
                <xdr:rowOff>99060</xdr:rowOff>
              </to>
            </anchor>
          </objectPr>
        </oleObject>
      </mc:Choice>
      <mc:Fallback>
        <oleObject progId="JWB32.Document" shapeId="327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indexed="34"/>
  </sheetPr>
  <dimension ref="A1:AA62"/>
  <sheetViews>
    <sheetView view="pageBreakPreview" zoomScaleNormal="100" workbookViewId="0">
      <selection activeCell="A54" sqref="A54:XFD54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L1" s="36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127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1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1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1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1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1:27" ht="15.75" customHeight="1" x14ac:dyDescent="0.2">
      <c r="A53" s="17"/>
      <c r="B53" s="17"/>
      <c r="C53" s="17"/>
      <c r="D53" s="17"/>
      <c r="E53" s="15"/>
      <c r="F53" s="14"/>
      <c r="G53" s="14"/>
      <c r="H53" s="14"/>
      <c r="I53" s="14"/>
      <c r="J53" s="14"/>
    </row>
    <row r="54" spans="1:27" ht="15.9" customHeight="1" x14ac:dyDescent="0.2">
      <c r="A54" s="57" t="s">
        <v>166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27" ht="15.9" customHeight="1" x14ac:dyDescent="0.2">
      <c r="A55" s="59" t="s">
        <v>29</v>
      </c>
      <c r="B55" s="59"/>
      <c r="C55" s="1" t="s">
        <v>35</v>
      </c>
      <c r="D55" s="1" t="s">
        <v>36</v>
      </c>
      <c r="E55" s="1" t="s">
        <v>37</v>
      </c>
      <c r="F55" s="1" t="s">
        <v>38</v>
      </c>
      <c r="G55" s="1" t="s">
        <v>39</v>
      </c>
      <c r="H55" s="1" t="s">
        <v>41</v>
      </c>
      <c r="I55" s="1" t="s">
        <v>42</v>
      </c>
      <c r="J55" s="1" t="s">
        <v>43</v>
      </c>
      <c r="K55" s="1" t="s">
        <v>44</v>
      </c>
      <c r="L55" s="1" t="s">
        <v>45</v>
      </c>
      <c r="N55" s="60" t="s">
        <v>1</v>
      </c>
      <c r="O55" s="61"/>
      <c r="P55" s="62"/>
    </row>
    <row r="56" spans="1:27" ht="15.9" customHeight="1" x14ac:dyDescent="0.2">
      <c r="A56" s="1" t="s">
        <v>30</v>
      </c>
      <c r="B56" s="1" t="s">
        <v>40</v>
      </c>
      <c r="C56" s="1">
        <v>10</v>
      </c>
      <c r="D56" s="1">
        <v>15</v>
      </c>
      <c r="E56" s="1">
        <v>20</v>
      </c>
      <c r="F56" s="1">
        <v>25</v>
      </c>
      <c r="G56" s="1">
        <v>40</v>
      </c>
      <c r="H56" s="1">
        <v>50</v>
      </c>
      <c r="I56" s="1">
        <v>65</v>
      </c>
      <c r="J56" s="1">
        <v>110</v>
      </c>
      <c r="K56" s="1">
        <v>150</v>
      </c>
      <c r="L56" s="1">
        <v>180</v>
      </c>
      <c r="N56" s="63"/>
      <c r="O56" s="64"/>
      <c r="P56" s="65"/>
      <c r="Q56" s="24"/>
    </row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</sheetData>
  <sheetProtection formatCells="0" selectLockedCells="1" selectUnlockedCells="1"/>
  <mergeCells count="62">
    <mergeCell ref="A54:M54"/>
    <mergeCell ref="A55:B55"/>
    <mergeCell ref="N55:P56"/>
    <mergeCell ref="A37:M37"/>
    <mergeCell ref="A38:B40"/>
    <mergeCell ref="C38:J38"/>
    <mergeCell ref="K38:M40"/>
    <mergeCell ref="C39:F39"/>
    <mergeCell ref="G39:J39"/>
    <mergeCell ref="C40:D40"/>
    <mergeCell ref="G40:H40"/>
    <mergeCell ref="I40:J40"/>
    <mergeCell ref="G41:H41"/>
    <mergeCell ref="I41:J41"/>
    <mergeCell ref="G42:H42"/>
    <mergeCell ref="I42:J42"/>
    <mergeCell ref="G46:H46"/>
    <mergeCell ref="Y14:Z14"/>
    <mergeCell ref="U14:V14"/>
    <mergeCell ref="A35:E35"/>
    <mergeCell ref="K30:N30"/>
    <mergeCell ref="K31:N31"/>
    <mergeCell ref="K32:N32"/>
    <mergeCell ref="G45:H45"/>
    <mergeCell ref="I45:J45"/>
    <mergeCell ref="I46:J46"/>
    <mergeCell ref="L34:N35"/>
    <mergeCell ref="A34:J34"/>
    <mergeCell ref="D49:E49"/>
    <mergeCell ref="E40:F40"/>
    <mergeCell ref="A41:B42"/>
    <mergeCell ref="C41:D41"/>
    <mergeCell ref="E41:F41"/>
    <mergeCell ref="C42:D42"/>
    <mergeCell ref="E42:F42"/>
    <mergeCell ref="C44:D44"/>
    <mergeCell ref="A45:B46"/>
    <mergeCell ref="C45:D45"/>
    <mergeCell ref="E45:F45"/>
    <mergeCell ref="C46:D46"/>
    <mergeCell ref="E46:F46"/>
    <mergeCell ref="A1:J1"/>
    <mergeCell ref="R14:R15"/>
    <mergeCell ref="S14:T14"/>
    <mergeCell ref="Q14:Q15"/>
    <mergeCell ref="W14:X14"/>
    <mergeCell ref="D52:E52"/>
    <mergeCell ref="C43:D43"/>
    <mergeCell ref="E43:F43"/>
    <mergeCell ref="G43:H43"/>
    <mergeCell ref="I43:J43"/>
    <mergeCell ref="G44:H44"/>
    <mergeCell ref="I44:J44"/>
    <mergeCell ref="B50:C50"/>
    <mergeCell ref="D50:E50"/>
    <mergeCell ref="B51:C51"/>
    <mergeCell ref="E44:F44"/>
    <mergeCell ref="A43:B44"/>
    <mergeCell ref="D51:E51"/>
    <mergeCell ref="B52:C52"/>
    <mergeCell ref="A48:E48"/>
    <mergeCell ref="B49:C49"/>
  </mergeCells>
  <phoneticPr fontId="2"/>
  <pageMargins left="0.66" right="0.38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9458" r:id="rId4">
          <objectPr defaultSize="0" autoPict="0" r:id="rId5">
            <anchor moveWithCells="1">
              <from>
                <xdr:col>18</xdr:col>
                <xdr:colOff>632460</xdr:colOff>
                <xdr:row>1</xdr:row>
                <xdr:rowOff>7620</xdr:rowOff>
              </from>
              <to>
                <xdr:col>26</xdr:col>
                <xdr:colOff>160020</xdr:colOff>
                <xdr:row>39</xdr:row>
                <xdr:rowOff>99060</xdr:rowOff>
              </to>
            </anchor>
          </objectPr>
        </oleObject>
      </mc:Choice>
      <mc:Fallback>
        <oleObject progId="JWB32.Document" shapeId="19458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34"/>
  </sheetPr>
  <dimension ref="A1:AA69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4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36"/>
      <c r="N1" s="36"/>
      <c r="O1" s="36"/>
      <c r="P1" s="36"/>
      <c r="Q1" s="36" t="s">
        <v>66</v>
      </c>
      <c r="R1" s="36"/>
      <c r="S1" s="36"/>
    </row>
    <row r="2" spans="1:27" ht="15.9" customHeight="1" x14ac:dyDescent="0.2">
      <c r="Q2" s="9"/>
      <c r="R2" s="9"/>
      <c r="S2" s="9"/>
    </row>
    <row r="3" spans="1:27" ht="15.9" customHeight="1" x14ac:dyDescent="0.2">
      <c r="Q3" s="2"/>
      <c r="R3" s="2"/>
      <c r="S3" s="2"/>
      <c r="T3" s="2"/>
      <c r="U3" s="2"/>
      <c r="V3" s="2"/>
      <c r="W3" s="2"/>
    </row>
    <row r="4" spans="1:27" ht="15.9" customHeight="1" x14ac:dyDescent="0.2">
      <c r="Q4" s="2"/>
      <c r="R4" s="2"/>
      <c r="S4" s="2"/>
      <c r="T4" s="2"/>
      <c r="U4" s="2"/>
      <c r="V4" s="2"/>
      <c r="W4" s="2"/>
    </row>
    <row r="5" spans="1:27" ht="15.9" customHeight="1" x14ac:dyDescent="0.2">
      <c r="Q5" s="2"/>
      <c r="R5" s="2"/>
      <c r="S5" s="2"/>
      <c r="T5" s="2"/>
      <c r="U5" s="2"/>
      <c r="V5" s="2"/>
      <c r="W5" s="2"/>
    </row>
    <row r="6" spans="1:27" ht="15.9" customHeight="1" x14ac:dyDescent="0.2">
      <c r="Q6" s="2"/>
      <c r="R6" s="2"/>
      <c r="S6" s="2"/>
      <c r="T6" s="2"/>
      <c r="U6" s="2"/>
      <c r="V6" s="2"/>
      <c r="W6" s="2"/>
    </row>
    <row r="7" spans="1:27" ht="15.9" customHeight="1" x14ac:dyDescent="0.2">
      <c r="Q7" s="2"/>
      <c r="R7" s="2"/>
      <c r="S7" s="2"/>
      <c r="T7" s="2"/>
      <c r="U7" s="2"/>
      <c r="V7" s="2"/>
      <c r="W7" s="2"/>
    </row>
    <row r="8" spans="1:27" ht="15.9" customHeight="1" x14ac:dyDescent="0.2">
      <c r="Q8" s="2"/>
      <c r="R8" s="2"/>
      <c r="S8" s="2"/>
      <c r="T8" s="2"/>
      <c r="U8" s="2"/>
      <c r="V8" s="2"/>
      <c r="W8" s="2"/>
    </row>
    <row r="9" spans="1:27" ht="15.9" customHeight="1" x14ac:dyDescent="0.2">
      <c r="Q9" s="2"/>
      <c r="R9" s="2"/>
      <c r="S9" s="2"/>
      <c r="T9" s="2"/>
      <c r="U9" s="2"/>
      <c r="V9" s="2"/>
      <c r="W9" s="2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35"/>
      <c r="R14" s="135"/>
      <c r="S14" s="78"/>
      <c r="T14" s="78"/>
      <c r="U14" s="125"/>
      <c r="V14" s="125"/>
      <c r="W14" s="78"/>
      <c r="X14" s="78"/>
      <c r="Y14" s="78"/>
      <c r="Z14" s="78"/>
      <c r="AA14" s="2"/>
    </row>
    <row r="15" spans="1:27" ht="15.9" customHeight="1" x14ac:dyDescent="0.2">
      <c r="Q15" s="135"/>
      <c r="R15" s="135"/>
      <c r="S15" s="2"/>
      <c r="T15" s="2"/>
      <c r="U15" s="2"/>
      <c r="V15" s="2"/>
      <c r="W15" s="2"/>
      <c r="X15" s="2"/>
      <c r="Y15" s="2"/>
      <c r="Z15" s="2"/>
    </row>
    <row r="16" spans="1:27" ht="15.9" customHeight="1" x14ac:dyDescent="0.2">
      <c r="Q16" s="5"/>
      <c r="R16" s="5"/>
      <c r="S16" s="2"/>
      <c r="T16" s="2"/>
      <c r="U16" s="2"/>
      <c r="V16" s="2"/>
      <c r="W16" s="2"/>
      <c r="X16" s="2"/>
      <c r="Y16" s="2"/>
      <c r="Z16" s="2"/>
    </row>
    <row r="17" spans="8:26" ht="15.9" customHeight="1" x14ac:dyDescent="0.2">
      <c r="Q17" s="5"/>
      <c r="R17" s="5"/>
      <c r="S17" s="2"/>
      <c r="T17" s="2"/>
      <c r="U17" s="2"/>
      <c r="V17" s="2"/>
      <c r="W17" s="2"/>
      <c r="X17" s="2"/>
      <c r="Y17" s="2"/>
      <c r="Z17" s="2"/>
    </row>
    <row r="18" spans="8:26" ht="15.9" customHeight="1" x14ac:dyDescent="0.2">
      <c r="Q18" s="5"/>
      <c r="R18" s="5"/>
      <c r="S18" s="2"/>
      <c r="T18" s="2"/>
      <c r="U18" s="2"/>
      <c r="V18" s="2"/>
      <c r="W18" s="2"/>
      <c r="X18" s="2"/>
      <c r="Y18" s="2"/>
      <c r="Z18" s="2"/>
    </row>
    <row r="19" spans="8:26" ht="15.9" customHeight="1" x14ac:dyDescent="0.2">
      <c r="Q19" s="5"/>
      <c r="R19" s="5"/>
      <c r="S19" s="2"/>
      <c r="T19" s="2"/>
      <c r="U19" s="2"/>
      <c r="V19" s="2"/>
      <c r="W19" s="2"/>
      <c r="X19" s="2"/>
      <c r="Y19" s="2"/>
      <c r="Z19" s="2"/>
    </row>
    <row r="20" spans="8:26" ht="15.9" customHeight="1" x14ac:dyDescent="0.2">
      <c r="Q20" s="5"/>
      <c r="R20" s="5"/>
      <c r="S20" s="2"/>
      <c r="T20" s="2"/>
      <c r="U20" s="2"/>
      <c r="V20" s="2"/>
      <c r="W20" s="2"/>
      <c r="X20" s="2"/>
      <c r="Y20" s="2"/>
      <c r="Z20" s="2"/>
    </row>
    <row r="21" spans="8:26" ht="15.9" customHeight="1" x14ac:dyDescent="0.2">
      <c r="Q21" s="5"/>
      <c r="R21" s="5"/>
      <c r="S21" s="2"/>
      <c r="T21" s="2"/>
      <c r="U21" s="2"/>
      <c r="V21" s="2"/>
      <c r="W21" s="2"/>
      <c r="X21" s="2"/>
      <c r="Y21" s="2"/>
      <c r="Z21" s="2"/>
    </row>
    <row r="22" spans="8:26" ht="15.9" customHeight="1" x14ac:dyDescent="0.2">
      <c r="Q22" s="5"/>
      <c r="R22" s="5"/>
      <c r="S22" s="2"/>
      <c r="T22" s="2"/>
      <c r="U22" s="2"/>
      <c r="V22" s="2"/>
      <c r="W22" s="2"/>
      <c r="X22" s="2"/>
      <c r="Y22" s="2"/>
      <c r="Z22" s="2"/>
    </row>
    <row r="23" spans="8:26" ht="15.9" customHeight="1" x14ac:dyDescent="0.2">
      <c r="Q23" s="5"/>
      <c r="R23" s="5"/>
      <c r="S23" s="2"/>
      <c r="T23" s="2"/>
      <c r="U23" s="2"/>
      <c r="V23" s="2"/>
      <c r="W23" s="2"/>
      <c r="X23" s="2"/>
      <c r="Y23" s="2"/>
      <c r="Z23" s="2"/>
    </row>
    <row r="24" spans="8:26" ht="15.9" customHeight="1" x14ac:dyDescent="0.2">
      <c r="Q24" s="5"/>
      <c r="R24" s="5"/>
      <c r="S24" s="2"/>
      <c r="T24" s="2"/>
      <c r="U24" s="2"/>
      <c r="V24" s="2"/>
      <c r="W24" s="2"/>
      <c r="X24" s="2"/>
      <c r="Y24" s="2"/>
      <c r="Z24" s="2"/>
    </row>
    <row r="25" spans="8:26" ht="15.9" customHeight="1" x14ac:dyDescent="0.2">
      <c r="Q25" s="5"/>
      <c r="R25" s="5"/>
      <c r="S25" s="2"/>
      <c r="T25" s="2"/>
      <c r="U25" s="2"/>
      <c r="V25" s="2"/>
      <c r="W25" s="2"/>
      <c r="X25" s="2"/>
      <c r="Y25" s="2"/>
      <c r="Z25" s="2"/>
    </row>
    <row r="26" spans="8:26" ht="15.9" customHeight="1" x14ac:dyDescent="0.2">
      <c r="Q26" s="5"/>
      <c r="R26" s="5"/>
      <c r="S26" s="2"/>
      <c r="T26" s="2"/>
      <c r="U26" s="2"/>
      <c r="V26" s="2"/>
      <c r="W26" s="2"/>
      <c r="X26" s="2"/>
      <c r="Y26" s="2"/>
      <c r="Z26" s="2"/>
    </row>
    <row r="27" spans="8:26" ht="15.9" customHeight="1" x14ac:dyDescent="0.2">
      <c r="Q27" s="5"/>
      <c r="R27" s="5"/>
      <c r="S27" s="2"/>
      <c r="T27" s="2"/>
      <c r="U27" s="2"/>
      <c r="V27" s="2"/>
      <c r="W27" s="2"/>
      <c r="X27" s="2"/>
      <c r="Y27" s="2"/>
      <c r="Z27" s="2"/>
    </row>
    <row r="28" spans="8:26" ht="15.9" customHeight="1" x14ac:dyDescent="0.2">
      <c r="Q28" s="5"/>
      <c r="R28" s="5"/>
      <c r="S28" s="2"/>
      <c r="T28" s="2"/>
      <c r="U28" s="2"/>
      <c r="V28" s="2"/>
      <c r="W28" s="2"/>
      <c r="X28" s="2"/>
      <c r="Y28" s="2"/>
      <c r="Z28" s="2"/>
    </row>
    <row r="29" spans="8:26" ht="15.9" customHeight="1" x14ac:dyDescent="0.2">
      <c r="Q29" s="5"/>
      <c r="R29" s="5"/>
      <c r="S29" s="2"/>
      <c r="T29" s="2"/>
      <c r="U29" s="2"/>
      <c r="V29" s="2"/>
      <c r="W29" s="2"/>
      <c r="X29" s="2"/>
      <c r="Y29" s="2"/>
      <c r="Z29" s="2"/>
    </row>
    <row r="30" spans="8:26" ht="15.9" customHeight="1" x14ac:dyDescent="0.2">
      <c r="K30" s="126" t="s">
        <v>33</v>
      </c>
      <c r="L30" s="126"/>
      <c r="M30" s="126"/>
      <c r="N30" s="126"/>
      <c r="Q30" s="5"/>
      <c r="R30" s="5"/>
      <c r="S30" s="2"/>
      <c r="T30" s="2"/>
      <c r="U30" s="2"/>
      <c r="V30" s="2"/>
      <c r="W30" s="2"/>
      <c r="X30" s="2"/>
      <c r="Y30" s="2"/>
      <c r="Z30" s="2"/>
    </row>
    <row r="31" spans="8:26" ht="15.9" customHeight="1" x14ac:dyDescent="0.2">
      <c r="H31" s="25"/>
      <c r="I31" s="25"/>
      <c r="J31" s="25"/>
      <c r="K31" s="130" t="s">
        <v>34</v>
      </c>
      <c r="L31" s="130"/>
      <c r="M31" s="130"/>
      <c r="N31" s="130"/>
      <c r="Q31" s="5"/>
      <c r="R31" s="5"/>
      <c r="S31" s="2"/>
      <c r="T31" s="2"/>
      <c r="U31" s="2"/>
      <c r="V31" s="2"/>
      <c r="W31" s="2"/>
      <c r="X31" s="2"/>
      <c r="Y31" s="2"/>
      <c r="Z31" s="2"/>
    </row>
    <row r="32" spans="8:26" ht="15.9" customHeight="1" x14ac:dyDescent="0.2">
      <c r="H32" s="26"/>
      <c r="I32" s="26"/>
      <c r="J32" s="26"/>
      <c r="K32" s="131" t="s">
        <v>92</v>
      </c>
      <c r="L32" s="131"/>
      <c r="M32" s="131"/>
      <c r="N32" s="131"/>
      <c r="Q32" s="5"/>
      <c r="R32" s="5"/>
      <c r="S32" s="2"/>
      <c r="T32" s="2"/>
      <c r="U32" s="2"/>
      <c r="V32" s="2"/>
      <c r="W32" s="2"/>
      <c r="X32" s="2"/>
      <c r="Y32" s="2"/>
      <c r="Z32" s="2"/>
    </row>
    <row r="33" spans="1:27" ht="15.9" customHeight="1" x14ac:dyDescent="0.2">
      <c r="Q33" s="5"/>
      <c r="R33" s="5"/>
      <c r="S33" s="2"/>
      <c r="T33" s="2"/>
      <c r="U33" s="2"/>
      <c r="V33" s="2"/>
      <c r="W33" s="2"/>
      <c r="X33" s="2"/>
      <c r="Y33" s="2"/>
      <c r="Z33" s="2"/>
    </row>
    <row r="34" spans="1:27" ht="15.75" customHeight="1" x14ac:dyDescent="0.2">
      <c r="A34" s="129" t="s">
        <v>127</v>
      </c>
      <c r="B34" s="129"/>
      <c r="C34" s="129"/>
      <c r="D34" s="129"/>
      <c r="E34" s="129"/>
      <c r="F34" s="129"/>
      <c r="G34" s="129"/>
      <c r="H34" s="129"/>
      <c r="I34" s="129"/>
      <c r="J34" s="129"/>
      <c r="K34" s="27"/>
      <c r="L34" s="128" t="s">
        <v>93</v>
      </c>
      <c r="M34" s="128"/>
      <c r="N34" s="128"/>
      <c r="R34" s="2"/>
      <c r="S34" s="2"/>
      <c r="T34" s="10"/>
      <c r="U34" s="10"/>
      <c r="V34" s="10"/>
      <c r="W34" s="10"/>
      <c r="X34" s="10"/>
      <c r="Y34" s="10"/>
      <c r="Z34" s="10"/>
      <c r="AA34" s="10"/>
    </row>
    <row r="35" spans="1:27" ht="15.75" customHeight="1" x14ac:dyDescent="0.2">
      <c r="A35" s="129" t="s">
        <v>103</v>
      </c>
      <c r="B35" s="129"/>
      <c r="C35" s="129"/>
      <c r="D35" s="129"/>
      <c r="E35" s="129"/>
      <c r="F35" s="9"/>
      <c r="G35" s="9"/>
      <c r="H35" s="9"/>
      <c r="I35" s="27"/>
      <c r="J35" s="27"/>
      <c r="K35" s="27"/>
      <c r="L35" s="128"/>
      <c r="M35" s="128"/>
      <c r="N35" s="128"/>
      <c r="R35" s="2"/>
      <c r="S35" s="2"/>
      <c r="T35" s="10"/>
      <c r="U35" s="10"/>
      <c r="V35" s="10"/>
      <c r="W35" s="10"/>
      <c r="X35" s="10"/>
      <c r="Y35" s="10"/>
      <c r="Z35" s="10"/>
      <c r="AA35" s="10"/>
    </row>
    <row r="36" spans="1:27" ht="15.75" customHeight="1" x14ac:dyDescent="0.2">
      <c r="A36" s="17"/>
      <c r="B36" s="17"/>
      <c r="C36" s="17"/>
      <c r="D36" s="17"/>
      <c r="E36" s="17"/>
      <c r="F36" s="9"/>
      <c r="G36" s="9"/>
      <c r="H36" s="9"/>
      <c r="I36" s="27"/>
      <c r="J36" s="27"/>
      <c r="K36" s="27"/>
      <c r="R36" s="2"/>
      <c r="S36" s="2"/>
      <c r="T36" s="10"/>
      <c r="U36" s="10"/>
      <c r="V36" s="10"/>
      <c r="W36" s="10"/>
      <c r="X36" s="10"/>
      <c r="Y36" s="10"/>
      <c r="Z36" s="10"/>
      <c r="AA36" s="10"/>
    </row>
    <row r="37" spans="1:27" ht="15.6" customHeight="1" x14ac:dyDescent="0.2">
      <c r="A37" s="70" t="s">
        <v>186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27" ht="15.6" customHeight="1" x14ac:dyDescent="0.2">
      <c r="A38" s="71" t="s">
        <v>4</v>
      </c>
      <c r="B38" s="72"/>
      <c r="C38" s="67" t="s">
        <v>5</v>
      </c>
      <c r="D38" s="68"/>
      <c r="E38" s="68"/>
      <c r="F38" s="68"/>
      <c r="G38" s="68"/>
      <c r="H38" s="68"/>
      <c r="I38" s="68"/>
      <c r="J38" s="69"/>
      <c r="K38" s="71" t="s">
        <v>88</v>
      </c>
      <c r="L38" s="77"/>
      <c r="M38" s="72"/>
    </row>
    <row r="39" spans="1:27" ht="15.6" customHeight="1" x14ac:dyDescent="0.2">
      <c r="A39" s="73"/>
      <c r="B39" s="74"/>
      <c r="C39" s="68" t="s">
        <v>6</v>
      </c>
      <c r="D39" s="68"/>
      <c r="E39" s="68"/>
      <c r="F39" s="69"/>
      <c r="G39" s="67" t="s">
        <v>7</v>
      </c>
      <c r="H39" s="68"/>
      <c r="I39" s="68"/>
      <c r="J39" s="69"/>
      <c r="K39" s="73"/>
      <c r="L39" s="78"/>
      <c r="M39" s="74"/>
    </row>
    <row r="40" spans="1:27" ht="15.6" customHeight="1" x14ac:dyDescent="0.2">
      <c r="A40" s="75"/>
      <c r="B40" s="76"/>
      <c r="C40" s="69" t="s">
        <v>8</v>
      </c>
      <c r="D40" s="59"/>
      <c r="E40" s="59" t="s">
        <v>9</v>
      </c>
      <c r="F40" s="59"/>
      <c r="G40" s="59" t="s">
        <v>8</v>
      </c>
      <c r="H40" s="59"/>
      <c r="I40" s="59" t="s">
        <v>9</v>
      </c>
      <c r="J40" s="59"/>
      <c r="K40" s="75"/>
      <c r="L40" s="79"/>
      <c r="M40" s="76"/>
    </row>
    <row r="41" spans="1:27" ht="15.6" customHeight="1" x14ac:dyDescent="0.2">
      <c r="A41" s="80" t="s">
        <v>78</v>
      </c>
      <c r="B41" s="80"/>
      <c r="C41" s="81">
        <v>2</v>
      </c>
      <c r="D41" s="82"/>
      <c r="E41" s="81">
        <v>1.5</v>
      </c>
      <c r="F41" s="82"/>
      <c r="G41" s="81">
        <v>1.5</v>
      </c>
      <c r="H41" s="82"/>
      <c r="I41" s="81">
        <v>1</v>
      </c>
      <c r="J41" s="82"/>
      <c r="K41" s="38"/>
      <c r="M41" s="39"/>
    </row>
    <row r="42" spans="1:27" ht="15.6" customHeight="1" x14ac:dyDescent="0.2">
      <c r="A42" s="80"/>
      <c r="B42" s="80"/>
      <c r="C42" s="83" t="s">
        <v>10</v>
      </c>
      <c r="D42" s="84"/>
      <c r="E42" s="83" t="s">
        <v>10</v>
      </c>
      <c r="F42" s="84"/>
      <c r="G42" s="83" t="s">
        <v>10</v>
      </c>
      <c r="H42" s="84"/>
      <c r="I42" s="83" t="s">
        <v>11</v>
      </c>
      <c r="J42" s="84"/>
      <c r="K42" s="38"/>
      <c r="M42" s="39"/>
    </row>
    <row r="43" spans="1:27" ht="15.6" customHeight="1" x14ac:dyDescent="0.2">
      <c r="A43" s="59" t="s">
        <v>79</v>
      </c>
      <c r="B43" s="59"/>
      <c r="C43" s="81">
        <v>1.5</v>
      </c>
      <c r="D43" s="82"/>
      <c r="E43" s="81">
        <v>1</v>
      </c>
      <c r="F43" s="82"/>
      <c r="G43" s="81">
        <v>1</v>
      </c>
      <c r="H43" s="82"/>
      <c r="I43" s="81">
        <v>0.6</v>
      </c>
      <c r="J43" s="82"/>
      <c r="K43" s="38"/>
      <c r="M43" s="39"/>
    </row>
    <row r="44" spans="1:27" ht="15.6" customHeight="1" x14ac:dyDescent="0.2">
      <c r="A44" s="59"/>
      <c r="B44" s="59"/>
      <c r="C44" s="83" t="s">
        <v>11</v>
      </c>
      <c r="D44" s="84"/>
      <c r="E44" s="83" t="s">
        <v>11</v>
      </c>
      <c r="F44" s="84"/>
      <c r="G44" s="83" t="s">
        <v>11</v>
      </c>
      <c r="H44" s="84"/>
      <c r="I44" s="83" t="s">
        <v>12</v>
      </c>
      <c r="J44" s="84"/>
      <c r="K44" s="38"/>
      <c r="M44" s="39"/>
    </row>
    <row r="45" spans="1:27" ht="15.6" customHeight="1" x14ac:dyDescent="0.2">
      <c r="A45" s="59" t="s">
        <v>80</v>
      </c>
      <c r="B45" s="59"/>
      <c r="C45" s="81">
        <v>1</v>
      </c>
      <c r="D45" s="82"/>
      <c r="E45" s="81">
        <v>0.6</v>
      </c>
      <c r="F45" s="82"/>
      <c r="G45" s="81">
        <v>0.6</v>
      </c>
      <c r="H45" s="82"/>
      <c r="I45" s="81">
        <v>0.4</v>
      </c>
      <c r="J45" s="82"/>
      <c r="K45" s="38"/>
      <c r="M45" s="39"/>
    </row>
    <row r="46" spans="1:27" ht="15.6" customHeight="1" x14ac:dyDescent="0.2">
      <c r="A46" s="59"/>
      <c r="B46" s="59"/>
      <c r="C46" s="83" t="s">
        <v>12</v>
      </c>
      <c r="D46" s="84"/>
      <c r="E46" s="83" t="s">
        <v>12</v>
      </c>
      <c r="F46" s="84"/>
      <c r="G46" s="83" t="s">
        <v>12</v>
      </c>
      <c r="H46" s="84"/>
      <c r="I46" s="83" t="s">
        <v>13</v>
      </c>
      <c r="J46" s="84"/>
      <c r="K46" s="40"/>
      <c r="L46" s="41"/>
      <c r="M46" s="42"/>
    </row>
    <row r="47" spans="1:27" ht="15.6" customHeight="1" x14ac:dyDescent="0.2">
      <c r="A47" s="2"/>
      <c r="B47" s="2"/>
      <c r="C47" s="48"/>
      <c r="D47" s="34"/>
      <c r="E47" s="48"/>
      <c r="F47" s="34"/>
      <c r="G47" s="48"/>
      <c r="H47" s="34"/>
      <c r="I47" s="48"/>
      <c r="J47" s="34"/>
    </row>
    <row r="48" spans="1:27" ht="15.75" customHeight="1" x14ac:dyDescent="0.2">
      <c r="A48" s="58" t="s">
        <v>121</v>
      </c>
      <c r="B48" s="58"/>
      <c r="C48" s="58"/>
      <c r="D48" s="58"/>
      <c r="E48" s="58"/>
      <c r="F48" s="9"/>
      <c r="G48" s="9"/>
      <c r="H48" s="9"/>
      <c r="I48" s="27"/>
      <c r="J48" s="27"/>
      <c r="K48" s="29"/>
      <c r="R48" s="2"/>
      <c r="S48" s="2"/>
      <c r="T48" s="10"/>
      <c r="U48" s="10"/>
      <c r="V48" s="10"/>
      <c r="W48" s="10"/>
      <c r="X48" s="10"/>
      <c r="Y48" s="10"/>
      <c r="Z48" s="10"/>
      <c r="AA48" s="10"/>
    </row>
    <row r="49" spans="2:27" s="17" customFormat="1" ht="15.15" customHeight="1" x14ac:dyDescent="0.2">
      <c r="B49" s="132" t="s">
        <v>63</v>
      </c>
      <c r="C49" s="132"/>
      <c r="D49" s="133" t="s">
        <v>64</v>
      </c>
      <c r="E49" s="133"/>
      <c r="R49" s="20"/>
      <c r="S49" s="20"/>
      <c r="T49" s="21"/>
      <c r="U49" s="21"/>
      <c r="V49" s="21"/>
      <c r="W49" s="21"/>
      <c r="X49" s="21"/>
      <c r="Y49" s="21"/>
      <c r="Z49" s="21"/>
      <c r="AA49" s="21"/>
    </row>
    <row r="50" spans="2:27" s="17" customFormat="1" ht="15.15" customHeight="1" x14ac:dyDescent="0.2">
      <c r="B50" s="132" t="s">
        <v>89</v>
      </c>
      <c r="C50" s="132"/>
      <c r="D50" s="133" t="s">
        <v>90</v>
      </c>
      <c r="E50" s="133"/>
      <c r="R50" s="20"/>
      <c r="S50" s="20"/>
      <c r="T50" s="21"/>
      <c r="U50" s="21"/>
      <c r="V50" s="21"/>
      <c r="W50" s="21"/>
      <c r="X50" s="21"/>
      <c r="Y50" s="21"/>
      <c r="Z50" s="21"/>
      <c r="AA50" s="21"/>
    </row>
    <row r="51" spans="2:27" s="17" customFormat="1" ht="15.15" customHeight="1" x14ac:dyDescent="0.2">
      <c r="B51" s="132" t="s">
        <v>97</v>
      </c>
      <c r="C51" s="132"/>
      <c r="D51" s="133">
        <v>1.5</v>
      </c>
      <c r="E51" s="133"/>
      <c r="R51" s="20"/>
      <c r="S51" s="20"/>
      <c r="T51" s="21"/>
      <c r="U51" s="21"/>
      <c r="V51" s="21"/>
      <c r="W51" s="21"/>
      <c r="X51" s="21"/>
      <c r="Y51" s="21"/>
      <c r="Z51" s="21"/>
      <c r="AA51" s="21"/>
    </row>
    <row r="52" spans="2:27" s="17" customFormat="1" ht="15.15" customHeight="1" x14ac:dyDescent="0.2">
      <c r="B52" s="132" t="s">
        <v>98</v>
      </c>
      <c r="C52" s="132"/>
      <c r="D52" s="127">
        <f>D51*0.5</f>
        <v>0.75</v>
      </c>
      <c r="E52" s="127"/>
      <c r="R52" s="20"/>
      <c r="S52" s="20"/>
      <c r="T52" s="21"/>
      <c r="U52" s="21"/>
      <c r="V52" s="21"/>
      <c r="W52" s="21"/>
      <c r="X52" s="21"/>
      <c r="Y52" s="21"/>
      <c r="Z52" s="21"/>
      <c r="AA52" s="21"/>
    </row>
    <row r="53" spans="2:27" ht="15.9" customHeight="1" x14ac:dyDescent="0.2">
      <c r="B53" s="3"/>
      <c r="C53" s="3"/>
      <c r="D53" s="3"/>
      <c r="E53" s="3"/>
      <c r="F53" s="3"/>
      <c r="G53" s="3"/>
      <c r="H53" s="3"/>
      <c r="I53" s="3"/>
      <c r="J53" s="3"/>
      <c r="K53" s="30"/>
      <c r="L53" s="2"/>
      <c r="M53" s="2"/>
      <c r="N53" s="2"/>
      <c r="O53" s="2"/>
      <c r="P53" s="2"/>
      <c r="R53" s="2"/>
      <c r="S53" s="2"/>
      <c r="T53" s="10"/>
      <c r="U53" s="10"/>
      <c r="V53" s="11"/>
      <c r="W53" s="11"/>
      <c r="X53" s="10"/>
      <c r="Y53" s="10"/>
      <c r="Z53" s="10"/>
      <c r="AA53" s="10"/>
    </row>
    <row r="54" spans="2:27" ht="15.9" customHeight="1" x14ac:dyDescent="0.2">
      <c r="B54" s="3"/>
      <c r="C54" s="3"/>
      <c r="D54" s="3"/>
      <c r="E54" s="3"/>
      <c r="F54" s="3"/>
      <c r="G54" s="3"/>
      <c r="H54" s="3"/>
      <c r="I54" s="3"/>
      <c r="J54" s="3"/>
      <c r="K54" s="30"/>
      <c r="L54" s="2"/>
      <c r="M54" s="2"/>
      <c r="N54" s="2"/>
      <c r="O54" s="2"/>
      <c r="P54" s="2"/>
      <c r="R54" s="2"/>
      <c r="S54" s="2"/>
      <c r="T54" s="10"/>
      <c r="U54" s="10"/>
      <c r="V54" s="11"/>
      <c r="W54" s="11"/>
      <c r="X54" s="10"/>
      <c r="Y54" s="10"/>
      <c r="Z54" s="10"/>
      <c r="AA54" s="10"/>
    </row>
    <row r="55" spans="2:27" ht="15.9" customHeight="1" x14ac:dyDescent="0.2">
      <c r="B55" s="3"/>
      <c r="C55" s="3"/>
      <c r="D55" s="3"/>
      <c r="E55" s="3"/>
      <c r="F55" s="3"/>
      <c r="G55" s="3"/>
      <c r="H55" s="3"/>
      <c r="I55" s="3"/>
      <c r="J55" s="3"/>
      <c r="K55" s="30"/>
      <c r="L55" s="2"/>
      <c r="M55" s="2"/>
      <c r="N55" s="2"/>
      <c r="O55" s="2"/>
      <c r="P55" s="2"/>
      <c r="R55" s="2"/>
      <c r="S55" s="2"/>
      <c r="T55" s="10"/>
      <c r="U55" s="10"/>
      <c r="V55" s="11"/>
      <c r="W55" s="11"/>
      <c r="X55" s="10"/>
      <c r="Y55" s="10"/>
      <c r="Z55" s="10"/>
      <c r="AA55" s="10"/>
    </row>
    <row r="56" spans="2:27" ht="15.9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0"/>
      <c r="L56" s="2"/>
      <c r="M56" s="2"/>
      <c r="N56" s="2"/>
      <c r="O56" s="2"/>
      <c r="P56" s="2"/>
      <c r="R56" s="2"/>
      <c r="S56" s="2"/>
      <c r="T56" s="10"/>
      <c r="U56" s="10"/>
      <c r="V56" s="11"/>
      <c r="W56" s="11"/>
      <c r="X56" s="10"/>
      <c r="Y56" s="10"/>
      <c r="Z56" s="10"/>
      <c r="AA56" s="10"/>
    </row>
    <row r="57" spans="2:27" ht="15.9" customHeight="1" x14ac:dyDescent="0.2">
      <c r="B57" s="3"/>
      <c r="C57" s="3"/>
      <c r="D57" s="3"/>
      <c r="E57" s="3"/>
      <c r="F57" s="3"/>
      <c r="G57" s="3"/>
      <c r="H57" s="3"/>
      <c r="I57" s="3"/>
      <c r="J57" s="3"/>
      <c r="K57" s="30"/>
      <c r="L57" s="2"/>
      <c r="M57" s="2"/>
      <c r="N57" s="2"/>
      <c r="O57" s="2"/>
      <c r="P57" s="2"/>
      <c r="R57" s="2"/>
      <c r="S57" s="2"/>
      <c r="T57" s="10"/>
      <c r="U57" s="10"/>
      <c r="V57" s="11"/>
      <c r="W57" s="11"/>
      <c r="X57" s="10"/>
      <c r="Y57" s="10"/>
      <c r="Z57" s="10"/>
      <c r="AA57" s="10"/>
    </row>
    <row r="58" spans="2:27" ht="15.75" customHeight="1" x14ac:dyDescent="0.2"/>
    <row r="59" spans="2:27" ht="15.75" customHeight="1" x14ac:dyDescent="0.2"/>
    <row r="60" spans="2:27" ht="15.75" customHeight="1" x14ac:dyDescent="0.2"/>
    <row r="61" spans="2:27" ht="15.75" customHeight="1" x14ac:dyDescent="0.2"/>
    <row r="62" spans="2:27" ht="15.75" customHeight="1" x14ac:dyDescent="0.2"/>
    <row r="63" spans="2:27" ht="15.75" customHeight="1" x14ac:dyDescent="0.2"/>
    <row r="64" spans="2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</sheetData>
  <sheetProtection formatCells="0" selectLockedCells="1" selectUnlockedCells="1"/>
  <mergeCells count="59">
    <mergeCell ref="D52:E52"/>
    <mergeCell ref="G46:H46"/>
    <mergeCell ref="G44:H44"/>
    <mergeCell ref="I44:J44"/>
    <mergeCell ref="A43:B44"/>
    <mergeCell ref="C43:D43"/>
    <mergeCell ref="A45:B46"/>
    <mergeCell ref="C45:D45"/>
    <mergeCell ref="E45:F45"/>
    <mergeCell ref="G45:H45"/>
    <mergeCell ref="C46:D46"/>
    <mergeCell ref="E46:F46"/>
    <mergeCell ref="I45:J45"/>
    <mergeCell ref="I46:J46"/>
    <mergeCell ref="B52:C52"/>
    <mergeCell ref="E44:F44"/>
    <mergeCell ref="G42:H42"/>
    <mergeCell ref="I42:J42"/>
    <mergeCell ref="E43:F43"/>
    <mergeCell ref="G43:H43"/>
    <mergeCell ref="I43:J43"/>
    <mergeCell ref="A1:L1"/>
    <mergeCell ref="A35:E35"/>
    <mergeCell ref="K31:N31"/>
    <mergeCell ref="K32:N32"/>
    <mergeCell ref="G41:H41"/>
    <mergeCell ref="I41:J41"/>
    <mergeCell ref="E40:F40"/>
    <mergeCell ref="A41:B42"/>
    <mergeCell ref="C41:D41"/>
    <mergeCell ref="E41:F41"/>
    <mergeCell ref="C42:D42"/>
    <mergeCell ref="E42:F42"/>
    <mergeCell ref="G39:J39"/>
    <mergeCell ref="C40:D40"/>
    <mergeCell ref="G40:H40"/>
    <mergeCell ref="I40:J40"/>
    <mergeCell ref="C44:D44"/>
    <mergeCell ref="A48:E48"/>
    <mergeCell ref="B49:C49"/>
    <mergeCell ref="D49:E49"/>
    <mergeCell ref="B50:C50"/>
    <mergeCell ref="D50:E50"/>
    <mergeCell ref="B51:C51"/>
    <mergeCell ref="D51:E51"/>
    <mergeCell ref="W14:X14"/>
    <mergeCell ref="Y14:Z14"/>
    <mergeCell ref="U14:V14"/>
    <mergeCell ref="K30:N30"/>
    <mergeCell ref="R14:R15"/>
    <mergeCell ref="S14:T14"/>
    <mergeCell ref="Q14:Q15"/>
    <mergeCell ref="L34:N35"/>
    <mergeCell ref="A34:J34"/>
    <mergeCell ref="A37:M37"/>
    <mergeCell ref="A38:B40"/>
    <mergeCell ref="C38:J38"/>
    <mergeCell ref="K38:M40"/>
    <mergeCell ref="C39:F39"/>
  </mergeCells>
  <phoneticPr fontId="2"/>
  <pageMargins left="0.66" right="0.38" top="0.63" bottom="0.64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3793" r:id="rId4">
          <objectPr defaultSize="0" autoPict="0" r:id="rId5">
            <anchor moveWithCells="1">
              <from>
                <xdr:col>18</xdr:col>
                <xdr:colOff>632460</xdr:colOff>
                <xdr:row>1</xdr:row>
                <xdr:rowOff>7620</xdr:rowOff>
              </from>
              <to>
                <xdr:col>26</xdr:col>
                <xdr:colOff>160020</xdr:colOff>
                <xdr:row>39</xdr:row>
                <xdr:rowOff>99060</xdr:rowOff>
              </to>
            </anchor>
          </objectPr>
        </oleObject>
      </mc:Choice>
      <mc:Fallback>
        <oleObject progId="JWB32.Document" shapeId="337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その他の有用なソフト</vt:lpstr>
      <vt:lpstr>1 原資料</vt:lpstr>
      <vt:lpstr>2 応力度</vt:lpstr>
      <vt:lpstr>3 鋼材 </vt:lpstr>
      <vt:lpstr>4 アンカーボルト</vt:lpstr>
      <vt:lpstr>振天1(1)</vt:lpstr>
      <vt:lpstr>振天1(1梁)</vt:lpstr>
      <vt:lpstr>振天1(2)</vt:lpstr>
      <vt:lpstr>振天1(2梁)</vt:lpstr>
      <vt:lpstr>振天2 (1)</vt:lpstr>
      <vt:lpstr>振天2 (1梁)</vt:lpstr>
      <vt:lpstr>振天2 (2)</vt:lpstr>
      <vt:lpstr>振天2 (2梁)</vt:lpstr>
      <vt:lpstr>振壁I型(1)</vt:lpstr>
      <vt:lpstr>振壁I型 (2)</vt:lpstr>
      <vt:lpstr>振床 1(1)</vt:lpstr>
      <vt:lpstr>振床 1 (2)</vt:lpstr>
      <vt:lpstr>振床2(1)</vt:lpstr>
      <vt:lpstr>振床2 (2)</vt:lpstr>
      <vt:lpstr>'1 原資料'!Print_Area</vt:lpstr>
      <vt:lpstr>'2 応力度'!Print_Area</vt:lpstr>
      <vt:lpstr>'3 鋼材 '!Print_Area</vt:lpstr>
      <vt:lpstr>'4 アンカーボルト'!Print_Area</vt:lpstr>
      <vt:lpstr>'振床 1 (2)'!Print_Area</vt:lpstr>
      <vt:lpstr>'振床 1(1)'!Print_Area</vt:lpstr>
      <vt:lpstr>'振床2 (2)'!Print_Area</vt:lpstr>
      <vt:lpstr>'振床2(1)'!Print_Area</vt:lpstr>
      <vt:lpstr>'振天1(1)'!Print_Area</vt:lpstr>
      <vt:lpstr>'振天1(1梁)'!Print_Area</vt:lpstr>
      <vt:lpstr>'振天1(2)'!Print_Area</vt:lpstr>
      <vt:lpstr>'振天1(2梁)'!Print_Area</vt:lpstr>
      <vt:lpstr>'振天2 (1)'!Print_Area</vt:lpstr>
      <vt:lpstr>'振天2 (1梁)'!Print_Area</vt:lpstr>
      <vt:lpstr>'振天2 (2)'!Print_Area</vt:lpstr>
      <vt:lpstr>'振天2 (2梁)'!Print_Area</vt:lpstr>
      <vt:lpstr>'振壁I型 (2)'!Print_Area</vt:lpstr>
      <vt:lpstr>'振壁I型(1)'!Print_Area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2014-10-20T02:03:49Z</cp:lastPrinted>
  <dcterms:created xsi:type="dcterms:W3CDTF">2005-01-25T06:22:08Z</dcterms:created>
  <dcterms:modified xsi:type="dcterms:W3CDTF">2025-07-21T00:11:08Z</dcterms:modified>
</cp:coreProperties>
</file>